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61e5acf83701b75/Dropbox/Dropbox (Prasad)/Running/3M Gorseinon club/Results/"/>
    </mc:Choice>
  </mc:AlternateContent>
  <bookViews>
    <workbookView xWindow="0" yWindow="0" windowWidth="7500" windowHeight="13335"/>
  </bookViews>
  <sheets>
    <sheet name="Nov 2016" sheetId="123" r:id="rId1"/>
    <sheet name="Oct 2016" sheetId="122" r:id="rId2"/>
    <sheet name="Sept 2016" sheetId="121" r:id="rId3"/>
    <sheet name="August 2016" sheetId="120" r:id="rId4"/>
    <sheet name="July 2016" sheetId="119" r:id="rId5"/>
    <sheet name="Rhodri Jones Charity Run" sheetId="118" r:id="rId6"/>
    <sheet name="June 2016" sheetId="116" r:id="rId7"/>
    <sheet name="May 2016" sheetId="117" r:id="rId8"/>
    <sheet name="April 2016" sheetId="115" r:id="rId9"/>
    <sheet name="March 2016" sheetId="112" r:id="rId10"/>
    <sheet name="February 2016" sheetId="113" r:id="rId11"/>
    <sheet name="January 2016" sheetId="114" r:id="rId12"/>
    <sheet name="December 2015" sheetId="111" r:id="rId13"/>
    <sheet name="November 2015" sheetId="110" r:id="rId14"/>
    <sheet name="October 2015" sheetId="109" r:id="rId15"/>
    <sheet name="September 2015" sheetId="108" r:id="rId16"/>
    <sheet name="August 2015" sheetId="107" r:id="rId17"/>
    <sheet name="July 2015" sheetId="106" r:id="rId18"/>
    <sheet name="June 2015" sheetId="105" r:id="rId19"/>
    <sheet name="May 2015" sheetId="104" r:id="rId20"/>
    <sheet name="April 2015" sheetId="103" r:id="rId21"/>
    <sheet name="March 2015" sheetId="102" r:id="rId22"/>
    <sheet name="Feb 2015" sheetId="101" r:id="rId23"/>
    <sheet name="Jan 2015" sheetId="100" r:id="rId24"/>
    <sheet name="CASTLES 2002-2015" sheetId="56" r:id="rId25"/>
    <sheet name="Dec 2014" sheetId="99" r:id="rId26"/>
    <sheet name="Nov 2014" sheetId="98" r:id="rId27"/>
    <sheet name="Oct 2014" sheetId="97" r:id="rId28"/>
    <sheet name="Sept 2014" sheetId="96" r:id="rId29"/>
    <sheet name="Aug 2014" sheetId="95" r:id="rId30"/>
    <sheet name="July 2014" sheetId="94" r:id="rId31"/>
    <sheet name="June 2014" sheetId="93" r:id="rId32"/>
    <sheet name="May 2014" sheetId="91" r:id="rId33"/>
    <sheet name="April 2014" sheetId="92" r:id="rId34"/>
    <sheet name="March 2014" sheetId="90" r:id="rId35"/>
    <sheet name="Feb 2014" sheetId="89" r:id="rId36"/>
    <sheet name="Jan 2014" sheetId="88" r:id="rId37"/>
    <sheet name="Dec 2013" sheetId="87" r:id="rId38"/>
    <sheet name="Nov 2013" sheetId="86" r:id="rId39"/>
    <sheet name="Oct 2013" sheetId="85" r:id="rId40"/>
    <sheet name="Sep 2013" sheetId="84" r:id="rId41"/>
    <sheet name="Aug 2013" sheetId="83" r:id="rId42"/>
    <sheet name="July 2013" sheetId="82" r:id="rId43"/>
    <sheet name="June 2013" sheetId="81" r:id="rId44"/>
    <sheet name="May 2013" sheetId="80" r:id="rId45"/>
    <sheet name="April 2013" sheetId="79" r:id="rId46"/>
    <sheet name="March 2013" sheetId="78" r:id="rId47"/>
    <sheet name="Feb 2013" sheetId="77" r:id="rId48"/>
    <sheet name="Jan 2013" sheetId="76" r:id="rId49"/>
    <sheet name="Dec 2012)" sheetId="75" r:id="rId50"/>
    <sheet name="Nov 2012" sheetId="74" r:id="rId51"/>
    <sheet name="Oct 2012" sheetId="73" r:id="rId52"/>
    <sheet name="Sept 2012" sheetId="72" r:id="rId53"/>
    <sheet name="Aug 2012" sheetId="71" r:id="rId54"/>
    <sheet name="June 2012" sheetId="69" r:id="rId55"/>
    <sheet name="July 2012" sheetId="70" r:id="rId56"/>
    <sheet name="May 2012" sheetId="68" r:id="rId57"/>
    <sheet name="April 2012" sheetId="67" r:id="rId58"/>
    <sheet name="March 2012" sheetId="66" r:id="rId59"/>
    <sheet name="Feb 2012" sheetId="65" r:id="rId60"/>
    <sheet name="Jan 2012" sheetId="64" r:id="rId61"/>
    <sheet name="Dec 2011" sheetId="63" r:id="rId62"/>
    <sheet name="Nov 2011" sheetId="62" r:id="rId63"/>
    <sheet name="Oct 2011" sheetId="61" r:id="rId64"/>
    <sheet name="Sep 2011" sheetId="60" r:id="rId65"/>
    <sheet name="Aug 2011" sheetId="59" r:id="rId66"/>
    <sheet name="July 2011" sheetId="58" r:id="rId67"/>
    <sheet name="June 2011" sheetId="57" r:id="rId68"/>
    <sheet name="May 2011" sheetId="55" r:id="rId69"/>
    <sheet name="April 2011" sheetId="54" r:id="rId70"/>
    <sheet name="March 2011" sheetId="53" r:id="rId71"/>
    <sheet name="Feb 2011" sheetId="52" r:id="rId72"/>
    <sheet name="Jan 2011" sheetId="51" r:id="rId73"/>
    <sheet name="Dec 2010" sheetId="50" r:id="rId74"/>
    <sheet name="Nov 2010" sheetId="49" r:id="rId75"/>
    <sheet name="Oct 2010" sheetId="48" r:id="rId76"/>
    <sheet name="Sep 2010" sheetId="47" r:id="rId77"/>
    <sheet name="Aug 2010" sheetId="46" r:id="rId78"/>
    <sheet name="July 2010" sheetId="45" r:id="rId79"/>
    <sheet name="June 2010" sheetId="44" r:id="rId80"/>
    <sheet name="May 2010" sheetId="43" r:id="rId81"/>
    <sheet name="April 2010" sheetId="42" r:id="rId82"/>
    <sheet name="March 2010" sheetId="41" r:id="rId83"/>
    <sheet name="Feb 2010" sheetId="40" r:id="rId84"/>
    <sheet name="Jan 2010" sheetId="39" r:id="rId85"/>
    <sheet name="Dec 2009" sheetId="38" r:id="rId86"/>
    <sheet name="Nov 2009" sheetId="37" r:id="rId87"/>
    <sheet name="Oct 2009" sheetId="36" r:id="rId88"/>
    <sheet name="Sept 2009" sheetId="35" r:id="rId89"/>
    <sheet name="Aug 2009" sheetId="34" r:id="rId90"/>
    <sheet name="July 2009" sheetId="33" r:id="rId91"/>
    <sheet name="June 2009" sheetId="32" r:id="rId92"/>
    <sheet name="May 2009" sheetId="31" r:id="rId93"/>
    <sheet name="April 2009" sheetId="30" r:id="rId94"/>
    <sheet name="March 2009" sheetId="29" r:id="rId95"/>
    <sheet name="Feb 2009" sheetId="28" r:id="rId96"/>
    <sheet name="Jan 2009" sheetId="27" r:id="rId97"/>
    <sheet name="Dec 2008" sheetId="26" r:id="rId98"/>
    <sheet name="Nov 2008" sheetId="25" r:id="rId99"/>
    <sheet name="Oct 2008" sheetId="24" r:id="rId100"/>
    <sheet name="Sept 2008" sheetId="23" r:id="rId101"/>
    <sheet name="Aug 2008" sheetId="22" r:id="rId102"/>
    <sheet name="July 2008" sheetId="21" r:id="rId103"/>
    <sheet name="June 2008" sheetId="20" r:id="rId104"/>
    <sheet name="May 2008" sheetId="19" r:id="rId105"/>
    <sheet name="April 2008" sheetId="18" r:id="rId106"/>
    <sheet name="March 2008" sheetId="17" r:id="rId107"/>
    <sheet name="Feb 2008" sheetId="16" r:id="rId108"/>
    <sheet name="Jan 2008" sheetId="15" r:id="rId109"/>
    <sheet name="Dec 2007" sheetId="3" r:id="rId110"/>
    <sheet name="Nov 2007" sheetId="4" r:id="rId111"/>
    <sheet name="Oct 2007" sheetId="5" r:id="rId112"/>
    <sheet name="Sept 2007" sheetId="6" r:id="rId113"/>
    <sheet name="Aug 2007" sheetId="8" r:id="rId114"/>
    <sheet name="July 2007" sheetId="9" r:id="rId115"/>
    <sheet name="June 2007" sheetId="7" r:id="rId116"/>
    <sheet name="May 2007" sheetId="2" r:id="rId117"/>
    <sheet name="April 2007" sheetId="1" r:id="rId118"/>
    <sheet name="March 2007" sheetId="10" r:id="rId119"/>
    <sheet name="Feb 2007" sheetId="11" r:id="rId120"/>
    <sheet name="Jan 2007" sheetId="12" r:id="rId12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0" i="56" l="1"/>
  <c r="I99" i="56"/>
  <c r="I98" i="56"/>
  <c r="I97" i="56"/>
  <c r="I96" i="56"/>
  <c r="I95" i="56"/>
  <c r="I94" i="56"/>
  <c r="I93" i="56"/>
  <c r="I92" i="56"/>
  <c r="I90" i="56"/>
  <c r="I89" i="56"/>
  <c r="I87" i="56"/>
  <c r="I86" i="56"/>
  <c r="I85" i="56"/>
  <c r="I84" i="56"/>
  <c r="I83" i="56"/>
  <c r="I82" i="56"/>
  <c r="I80" i="56"/>
  <c r="I79" i="56"/>
  <c r="I76" i="56"/>
  <c r="I75" i="56"/>
  <c r="I74" i="56"/>
  <c r="I73" i="56"/>
  <c r="I72" i="56"/>
  <c r="I71" i="56"/>
  <c r="I63" i="56"/>
  <c r="I62" i="56"/>
  <c r="I61" i="56"/>
  <c r="I59" i="56"/>
  <c r="I58" i="56"/>
  <c r="I57" i="56"/>
  <c r="I56" i="56"/>
  <c r="I55" i="56"/>
  <c r="I54" i="56"/>
  <c r="I53" i="56"/>
  <c r="I52" i="56"/>
  <c r="I51" i="56"/>
  <c r="I50" i="56"/>
  <c r="I49" i="56"/>
  <c r="I48" i="56"/>
  <c r="I47" i="56"/>
  <c r="I46" i="56"/>
  <c r="I45" i="56"/>
  <c r="I44" i="56"/>
  <c r="I43" i="56"/>
  <c r="I42" i="56"/>
  <c r="I40" i="56"/>
  <c r="I39" i="56"/>
  <c r="I37" i="56"/>
  <c r="I35" i="56"/>
  <c r="I34" i="56"/>
  <c r="I33" i="56"/>
  <c r="I32" i="56"/>
  <c r="I31" i="56"/>
  <c r="I28" i="56"/>
  <c r="I27" i="56"/>
  <c r="I26" i="56"/>
  <c r="I25" i="56"/>
  <c r="I24" i="56"/>
  <c r="I23" i="56"/>
  <c r="I20" i="56"/>
  <c r="I19" i="56"/>
  <c r="I18" i="56"/>
  <c r="I5" i="56"/>
  <c r="I7" i="56"/>
  <c r="I9" i="56"/>
  <c r="I12" i="56"/>
  <c r="I13" i="56"/>
  <c r="I11" i="56"/>
  <c r="I15" i="56"/>
  <c r="I16" i="56"/>
  <c r="I14" i="56"/>
  <c r="G58" i="48"/>
  <c r="G59" i="48"/>
  <c r="G60" i="48"/>
  <c r="G61" i="48"/>
  <c r="G62" i="48"/>
  <c r="G63" i="48"/>
  <c r="G64" i="48"/>
  <c r="G65" i="48"/>
  <c r="G66" i="48"/>
  <c r="G67" i="48"/>
  <c r="G68" i="48"/>
  <c r="G69" i="48"/>
  <c r="G70" i="48"/>
  <c r="G71" i="48"/>
  <c r="G72" i="48"/>
  <c r="G73" i="48"/>
  <c r="G74" i="48"/>
  <c r="G75" i="48"/>
  <c r="G76" i="48"/>
  <c r="G77" i="48"/>
  <c r="G78" i="48"/>
  <c r="G79" i="48"/>
  <c r="G80" i="48"/>
  <c r="G81" i="48"/>
  <c r="G82" i="48"/>
  <c r="G83" i="48"/>
  <c r="G84" i="48"/>
  <c r="G85" i="48"/>
  <c r="G57" i="48"/>
</calcChain>
</file>

<file path=xl/sharedStrings.xml><?xml version="1.0" encoding="utf-8"?>
<sst xmlns="http://schemas.openxmlformats.org/spreadsheetml/2006/main" count="17826" uniqueCount="4034">
  <si>
    <t>Richard Burton 10k. 6th November 2016</t>
  </si>
  <si>
    <t>Name</t>
  </si>
  <si>
    <t>Category</t>
  </si>
  <si>
    <t>Time</t>
  </si>
  <si>
    <t>Overall Position</t>
  </si>
  <si>
    <t>Nathan Flear</t>
  </si>
  <si>
    <t>MO</t>
  </si>
  <si>
    <t>Chris Francis</t>
  </si>
  <si>
    <t>Ashley Pascoe</t>
  </si>
  <si>
    <t>MV40</t>
  </si>
  <si>
    <t>Simon Vaughan</t>
  </si>
  <si>
    <t>Mark Eakins</t>
  </si>
  <si>
    <t>Lee Morris</t>
  </si>
  <si>
    <t>Ross Gribble</t>
  </si>
  <si>
    <t>Louise Miskell</t>
  </si>
  <si>
    <t>FV40</t>
  </si>
  <si>
    <t>Mike Nash</t>
  </si>
  <si>
    <t>MV50</t>
  </si>
  <si>
    <t>Andrew Thomas</t>
  </si>
  <si>
    <t>Paul Harris</t>
  </si>
  <si>
    <t>Vivienne Kavanagh</t>
  </si>
  <si>
    <t>FV50</t>
  </si>
  <si>
    <t>Christopher Jones</t>
  </si>
  <si>
    <t>Christopher Simons</t>
  </si>
  <si>
    <t>James Davies</t>
  </si>
  <si>
    <t>Steve Burton</t>
  </si>
  <si>
    <t>Charlie James</t>
  </si>
  <si>
    <t>FO</t>
  </si>
  <si>
    <t>Christina Smith</t>
  </si>
  <si>
    <t>Gwen Smith</t>
  </si>
  <si>
    <t>Sarah Barham</t>
  </si>
  <si>
    <t>Sharon Trotman</t>
  </si>
  <si>
    <t>Louise Eakins</t>
  </si>
  <si>
    <t>John Holohan</t>
  </si>
  <si>
    <t>Kim Holohan</t>
  </si>
  <si>
    <t>Sandra Rees</t>
  </si>
  <si>
    <t>Victoria Holmes</t>
  </si>
  <si>
    <t>Fay Sharpe</t>
  </si>
  <si>
    <t>Jo Hughes-Dowdle</t>
  </si>
  <si>
    <t>Laura Hall</t>
  </si>
  <si>
    <t>Linda Owens</t>
  </si>
  <si>
    <t>Lynn Holmes</t>
  </si>
  <si>
    <t>Niocola Julian</t>
  </si>
  <si>
    <t>New York Marathon .6th November 2016</t>
  </si>
  <si>
    <t>Robert Coffey</t>
  </si>
  <si>
    <t>Ian Bamford</t>
  </si>
  <si>
    <t>Gower 50 Ultra. 1st October 2016</t>
  </si>
  <si>
    <t>M</t>
  </si>
  <si>
    <t>MBNA Chester Marathon.2nd October 2016</t>
  </si>
  <si>
    <t>Claire Mullin</t>
  </si>
  <si>
    <t>FV35</t>
  </si>
  <si>
    <t>FV45</t>
  </si>
  <si>
    <t>Susan Barley</t>
  </si>
  <si>
    <t>MBNA Chester Metric Marathon.2nd October 2016</t>
  </si>
  <si>
    <t>FV55</t>
  </si>
  <si>
    <t>Cardiff Half Marathon. 2nd October 2016</t>
  </si>
  <si>
    <t>MSEN</t>
  </si>
  <si>
    <t>Chrs Francis</t>
  </si>
  <si>
    <t>Cayo Arran</t>
  </si>
  <si>
    <t>Rob Sandles</t>
  </si>
  <si>
    <t>M50-54</t>
  </si>
  <si>
    <t>Richard Webster</t>
  </si>
  <si>
    <t>M60-64</t>
  </si>
  <si>
    <t>Carwyn Jenkins</t>
  </si>
  <si>
    <t>M40-44</t>
  </si>
  <si>
    <t>Aron Jones</t>
  </si>
  <si>
    <t>Mark Bamford</t>
  </si>
  <si>
    <t>Dewi West</t>
  </si>
  <si>
    <t>Lisa Williams</t>
  </si>
  <si>
    <t>F35-39</t>
  </si>
  <si>
    <t>Steve McLelland</t>
  </si>
  <si>
    <t>M45-49</t>
  </si>
  <si>
    <t>Andrew Arran</t>
  </si>
  <si>
    <t>Caroline Sandles</t>
  </si>
  <si>
    <t>F45-49</t>
  </si>
  <si>
    <t>Alice Sullivan</t>
  </si>
  <si>
    <t>FSEN</t>
  </si>
  <si>
    <t>Sally Reid</t>
  </si>
  <si>
    <t>Laura Sharpe</t>
  </si>
  <si>
    <t>M65-69</t>
  </si>
  <si>
    <t>Helen Jenkins</t>
  </si>
  <si>
    <t>Gina Southam</t>
  </si>
  <si>
    <t>F40-44</t>
  </si>
  <si>
    <t>Linda Waller</t>
  </si>
  <si>
    <t>F60-64</t>
  </si>
  <si>
    <t>Meinir Jones</t>
  </si>
  <si>
    <t>Edward Davies</t>
  </si>
  <si>
    <t>Vitality Oxford Half Marathon. 9th October 2016</t>
  </si>
  <si>
    <t>M45</t>
  </si>
  <si>
    <t>Craig Tindal</t>
  </si>
  <si>
    <t>Plusnet Yorkshire Marathon. 9th October 2016</t>
  </si>
  <si>
    <t>M40</t>
  </si>
  <si>
    <t>Paula Stockley</t>
  </si>
  <si>
    <t>F35</t>
  </si>
  <si>
    <t>Aldi Manchester Half Marathon. 16th October 2016</t>
  </si>
  <si>
    <t>V60</t>
  </si>
  <si>
    <t>Brooks Snowdonia Marathon. 29th October 2016</t>
  </si>
  <si>
    <t>Gareth Morgan</t>
  </si>
  <si>
    <t>Leighton Williams</t>
  </si>
  <si>
    <t>M50</t>
  </si>
  <si>
    <t>Sibelco Dartmoor Vale 10k. 30th October 2016</t>
  </si>
  <si>
    <t>David Barham</t>
  </si>
  <si>
    <t>Sibelco Dartmoor Vale Half Marathon. 30th October 2016</t>
  </si>
  <si>
    <t>F50</t>
  </si>
  <si>
    <t>Great North Run. 11th September 2016</t>
  </si>
  <si>
    <t>Sen M</t>
  </si>
  <si>
    <t>Hobo Pace Robin Hood 100. 17th September 2016</t>
  </si>
  <si>
    <t>Admiral Swansea Bay 10k. 18th September 2016</t>
  </si>
  <si>
    <t>Mark Gosney</t>
  </si>
  <si>
    <t>Gareth Meardon</t>
  </si>
  <si>
    <t>Ceri Isaac</t>
  </si>
  <si>
    <t>Mike Prasad</t>
  </si>
  <si>
    <t>Ross Poiner</t>
  </si>
  <si>
    <t>M60</t>
  </si>
  <si>
    <t>Sen F</t>
  </si>
  <si>
    <t>Leighton Jones</t>
  </si>
  <si>
    <t>Eiri Evans</t>
  </si>
  <si>
    <t>Jun F</t>
  </si>
  <si>
    <t>Lauren Piercy</t>
  </si>
  <si>
    <t>F45</t>
  </si>
  <si>
    <t>Christine Hurdidge</t>
  </si>
  <si>
    <t>F55</t>
  </si>
  <si>
    <t>Alfryn Easter</t>
  </si>
  <si>
    <t>Nicola Julian</t>
  </si>
  <si>
    <t>Julie Davies</t>
  </si>
  <si>
    <t>Disneyland Paris Half Marathon. 25th September 2016</t>
  </si>
  <si>
    <t>BMW Berlin Marathon. 25th September 2016</t>
  </si>
  <si>
    <t>Gloucester City Marathon. 7th August 2016</t>
  </si>
  <si>
    <t>Welsh Masters Open. 400m - 10th August 2016</t>
  </si>
  <si>
    <t>M35-49</t>
  </si>
  <si>
    <t>Welsh Masters Open. 1500m - 10th August 2016</t>
  </si>
  <si>
    <t>Welsh Masters Open. 800m - 10th August 2016</t>
  </si>
  <si>
    <t>Cottrell Park 10k. 14th August 2016</t>
  </si>
  <si>
    <t>Ian Hoskins</t>
  </si>
  <si>
    <t>M40-49</t>
  </si>
  <si>
    <t>MSen</t>
  </si>
  <si>
    <t>M60-69</t>
  </si>
  <si>
    <t>Allan Smith</t>
  </si>
  <si>
    <t>M70+</t>
  </si>
  <si>
    <t>MND 12 Hour Night Run. 19th August 2016</t>
  </si>
  <si>
    <t>Total Miles</t>
  </si>
  <si>
    <t>MS</t>
  </si>
  <si>
    <t>Port Talbot Half Marathon. 21st August 2016</t>
  </si>
  <si>
    <t>F</t>
  </si>
  <si>
    <t>Severn Bridge Half Marathon. 28th August 2016</t>
  </si>
  <si>
    <t>M45+</t>
  </si>
  <si>
    <t>F55+</t>
  </si>
  <si>
    <t>F60+</t>
  </si>
  <si>
    <t>Great Barrow Challenge Marathon. 1st July 2016</t>
  </si>
  <si>
    <t>Ham and Lyme 100k. 9th July 2016</t>
  </si>
  <si>
    <t>New course record!</t>
  </si>
  <si>
    <t>Cardiff Corporate Run Challenge 5k - 7th July 2016</t>
  </si>
  <si>
    <t>Tenby Marathon. 9th July 2016</t>
  </si>
  <si>
    <t>V40</t>
  </si>
  <si>
    <t>Richard Cannon</t>
  </si>
  <si>
    <t>Gari John</t>
  </si>
  <si>
    <t>Tenby Half Marathon. 9th July 2016</t>
  </si>
  <si>
    <t>Ammanford 10k. 10th July 2016</t>
  </si>
  <si>
    <t>Dan Gilbert</t>
  </si>
  <si>
    <t>Simon Hurford</t>
  </si>
  <si>
    <t>Del Eyre</t>
  </si>
  <si>
    <t>Richard Donne</t>
  </si>
  <si>
    <t>Mic Morris Torfaen 10k. 17th July 2016</t>
  </si>
  <si>
    <t>Great Newham London Run 10k. 17th July 2016</t>
  </si>
  <si>
    <t>Scott Snowdonia Half Marathon. 24th July 2016</t>
  </si>
  <si>
    <t>Tenby 10k 31st July 2016</t>
  </si>
  <si>
    <t>Geoff White</t>
  </si>
  <si>
    <t>MV60</t>
  </si>
  <si>
    <t>Linda Rees</t>
  </si>
  <si>
    <t>Paul Rees</t>
  </si>
  <si>
    <t>FV60</t>
  </si>
  <si>
    <t>Rhodri Jones Charity Run. 29th June 2016</t>
  </si>
  <si>
    <t>POS</t>
  </si>
  <si>
    <t>NUM</t>
  </si>
  <si>
    <t>TIME</t>
  </si>
  <si>
    <t>NAME</t>
  </si>
  <si>
    <t>CLUB</t>
  </si>
  <si>
    <t>Ian Harris</t>
  </si>
  <si>
    <t>Guest</t>
  </si>
  <si>
    <t>3M's</t>
  </si>
  <si>
    <t>Chris Lewis</t>
  </si>
  <si>
    <t>Martyn Hughes-Dowdle</t>
  </si>
  <si>
    <t>Jamie Evans</t>
  </si>
  <si>
    <t>Waunarlwydd RFC no name</t>
  </si>
  <si>
    <t>Aaron Jones</t>
  </si>
  <si>
    <t>Paul Watts</t>
  </si>
  <si>
    <t>Si Vaughan</t>
  </si>
  <si>
    <t>John Marson</t>
  </si>
  <si>
    <t>Llanelli AC</t>
  </si>
  <si>
    <t>Martin Slucutt</t>
  </si>
  <si>
    <t>Lee Edwards</t>
  </si>
  <si>
    <t>Owen Lewis</t>
  </si>
  <si>
    <t>Andrew McBride</t>
  </si>
  <si>
    <t>Scott Otten</t>
  </si>
  <si>
    <t>John Bresin</t>
  </si>
  <si>
    <t>Chris Jones</t>
  </si>
  <si>
    <t>Alistair Trotman</t>
  </si>
  <si>
    <t>Elfed Joseph</t>
  </si>
  <si>
    <t>Gareth Thomas</t>
  </si>
  <si>
    <t>Matthew Watts</t>
  </si>
  <si>
    <t>Rhys Satterley</t>
  </si>
  <si>
    <t>Guy Jones</t>
  </si>
  <si>
    <t>Rob Coffey</t>
  </si>
  <si>
    <t>Martin John</t>
  </si>
  <si>
    <t>Angela Davies</t>
  </si>
  <si>
    <t>Emma Colwill</t>
  </si>
  <si>
    <t>Susie Bolt</t>
  </si>
  <si>
    <t>Huw Davies</t>
  </si>
  <si>
    <t>Dan Moyle</t>
  </si>
  <si>
    <t>Nigel Watts</t>
  </si>
  <si>
    <t>Keith Brewer</t>
  </si>
  <si>
    <t>Ian Hobbs</t>
  </si>
  <si>
    <t>Run4all</t>
  </si>
  <si>
    <t>Anthony Hobbs</t>
  </si>
  <si>
    <t>Steve Daniels</t>
  </si>
  <si>
    <t>Jamie Clearly</t>
  </si>
  <si>
    <t>Keiran Davies</t>
  </si>
  <si>
    <t>Eric Davey</t>
  </si>
  <si>
    <t>Gareth Guyll</t>
  </si>
  <si>
    <t>Dan Fox</t>
  </si>
  <si>
    <t>Lauran Piercey</t>
  </si>
  <si>
    <t>Tom Watts</t>
  </si>
  <si>
    <t>Bruce Morgan</t>
  </si>
  <si>
    <t>Sue Davies</t>
  </si>
  <si>
    <t>John Fox</t>
  </si>
  <si>
    <t>Nick Founds</t>
  </si>
  <si>
    <t>Steffan Probert</t>
  </si>
  <si>
    <t>Nicole Thomas</t>
  </si>
  <si>
    <t>Simon Lloyd</t>
  </si>
  <si>
    <t>Hazel Lloyd</t>
  </si>
  <si>
    <t>Mary Davies</t>
  </si>
  <si>
    <t>Rhian Aldridge</t>
  </si>
  <si>
    <t>Steffan Jones</t>
  </si>
  <si>
    <t>Jamei Rose</t>
  </si>
  <si>
    <t>Chris Seeley</t>
  </si>
  <si>
    <t>Amy Founds</t>
  </si>
  <si>
    <t>Tom Founds</t>
  </si>
  <si>
    <t>John Thomas</t>
  </si>
  <si>
    <t>Nigel Jones</t>
  </si>
  <si>
    <t>Linda Owen</t>
  </si>
  <si>
    <t>Ffion Barham</t>
  </si>
  <si>
    <t>Kathry Lacey</t>
  </si>
  <si>
    <t>Rachel Helier</t>
  </si>
  <si>
    <t>Helen Telier</t>
  </si>
  <si>
    <t>Ryan Parker</t>
  </si>
  <si>
    <t>David Jenkins</t>
  </si>
  <si>
    <t>Rhian Nurse</t>
  </si>
  <si>
    <t>Danielle Andrews</t>
  </si>
  <si>
    <t>Sylvian Clegg</t>
  </si>
  <si>
    <t>Linda Jenkins</t>
  </si>
  <si>
    <t>Ann Bray</t>
  </si>
  <si>
    <t>??</t>
  </si>
  <si>
    <t>Gaynor Jones</t>
  </si>
  <si>
    <t>Man v Horse. 11th June 2016</t>
  </si>
  <si>
    <t>Cookiethon Challenge 32 Miles. 15th June 2016</t>
  </si>
  <si>
    <t>Fudgeathon Challenge Marathon. 16th June 2016</t>
  </si>
  <si>
    <t>LDWA Malvern Midsummer Mountain Marathon. 18th June 2016</t>
  </si>
  <si>
    <t>Beatrix Potter Challenge Marathon. 30th June 2016</t>
  </si>
  <si>
    <t>JCP Swansea Half Marathon. 26th June 2016</t>
  </si>
  <si>
    <t>SenM</t>
  </si>
  <si>
    <t>MV60+</t>
  </si>
  <si>
    <t>FV55+</t>
  </si>
  <si>
    <t>John Sanderson</t>
  </si>
  <si>
    <t>SenF</t>
  </si>
  <si>
    <t>Ras Y Maer 5K. 2nd May 2016</t>
  </si>
  <si>
    <t>Preseli Beast Bach. 7th May 2016</t>
  </si>
  <si>
    <t>OM</t>
  </si>
  <si>
    <t>Whitford Point MT. 25th May 2016</t>
  </si>
  <si>
    <t>Edinburgh Marathon. 29th May 2016</t>
  </si>
  <si>
    <t>HBA 5-10-20 Miles. 5 Mile Race. 3rd April 2016</t>
  </si>
  <si>
    <t>HBA 5-10-20 Miles. 10 Mile Race. 3rd April 2016</t>
  </si>
  <si>
    <t>HBA 5-10-20 Miles. 20 Mile Race. 3rd April 2016</t>
  </si>
  <si>
    <t>Vale Coastal Ultra 32 Miles. 6th April 2016</t>
  </si>
  <si>
    <t>Asics Greater Manchester Marathon. 10th April 2016</t>
  </si>
  <si>
    <t>SEN</t>
  </si>
  <si>
    <t>New pb!</t>
  </si>
  <si>
    <t>First Marathon</t>
  </si>
  <si>
    <t>V35</t>
  </si>
  <si>
    <t>V45</t>
  </si>
  <si>
    <t>NN Marathon Rotterdam. 10th April 2016</t>
  </si>
  <si>
    <t>M55</t>
  </si>
  <si>
    <t>Marathon des Sables 2016. 10th April 2016</t>
  </si>
  <si>
    <t>60:53:10</t>
  </si>
  <si>
    <t>Great Welsh Marathon 17th April 2016</t>
  </si>
  <si>
    <t>Great Welsh Half Marathon 17th April 2016</t>
  </si>
  <si>
    <t>Virgin Money London Marathon 24th April 2016</t>
  </si>
  <si>
    <t>Michelle Cole</t>
  </si>
  <si>
    <t>18-39</t>
  </si>
  <si>
    <t>40-44</t>
  </si>
  <si>
    <t>60-64</t>
  </si>
  <si>
    <t>ABP Southampton  Half Marathon. 24th April 2016</t>
  </si>
  <si>
    <t>Blackpool Marathon. 24th April 2016</t>
  </si>
  <si>
    <t>Merthyr Half Marathon. 6th March 2016</t>
  </si>
  <si>
    <t>Admiral City of Newport Half Marathon. 6th March 2016</t>
  </si>
  <si>
    <t>FS</t>
  </si>
  <si>
    <t>Llanelli Half Marathon. 13th March 2016</t>
  </si>
  <si>
    <t>Laura Charles-Aingworth</t>
  </si>
  <si>
    <t>Marathon for Sport Relief. 18th March 2016</t>
  </si>
  <si>
    <t>N/A</t>
  </si>
  <si>
    <t>Eastleigh 10k. 20th March 2016</t>
  </si>
  <si>
    <t>San Domenico 20 Miler. 20th March 2016</t>
  </si>
  <si>
    <t>SL</t>
  </si>
  <si>
    <t>IAAF World Championships Cardiff Half Marathon. 26th March 2016</t>
  </si>
  <si>
    <t>Chip Position</t>
  </si>
  <si>
    <t xml:space="preserve"> 01:30:44</t>
  </si>
  <si>
    <t xml:space="preserve"> 01:30:35</t>
  </si>
  <si>
    <t xml:space="preserve"> 01:36:17</t>
  </si>
  <si>
    <t xml:space="preserve"> 01:36:14</t>
  </si>
  <si>
    <t xml:space="preserve"> 01:38:31</t>
  </si>
  <si>
    <t xml:space="preserve"> 01:39:10</t>
  </si>
  <si>
    <t xml:space="preserve"> 01:44:55</t>
  </si>
  <si>
    <t xml:space="preserve"> 01:57:08</t>
  </si>
  <si>
    <t xml:space="preserve"> 01:52:31</t>
  </si>
  <si>
    <t>Emma Davies-Maiden</t>
  </si>
  <si>
    <t>F40</t>
  </si>
  <si>
    <t xml:space="preserve"> 02:42:02</t>
  </si>
  <si>
    <t xml:space="preserve"> 03:46:13</t>
  </si>
  <si>
    <t>Born to Run Ultra. 26th March 2016</t>
  </si>
  <si>
    <t>Pendine Sands 10k. 27th March 2016</t>
  </si>
  <si>
    <t>Swansea City Fun Run 10k. 28th March 2016</t>
  </si>
  <si>
    <t>Nathan FLEAR</t>
  </si>
  <si>
    <t>Top 3</t>
  </si>
  <si>
    <t>Cayo ARRAN</t>
  </si>
  <si>
    <t>Senior</t>
  </si>
  <si>
    <t>Tim JONES</t>
  </si>
  <si>
    <t>Michelle COLE</t>
  </si>
  <si>
    <t>Christopher JONES</t>
  </si>
  <si>
    <t>Katy JONES</t>
  </si>
  <si>
    <t>Swansea City Fun Run 5k. 28th March 2016</t>
  </si>
  <si>
    <t>Ogmore Vale Beast Run. 14th February 2016</t>
  </si>
  <si>
    <t>VM</t>
  </si>
  <si>
    <t>SM</t>
  </si>
  <si>
    <t>VF</t>
  </si>
  <si>
    <t>SF</t>
  </si>
  <si>
    <t>Viv Kavanagh</t>
  </si>
  <si>
    <t>Chris Hurdidge</t>
  </si>
  <si>
    <t>Alan Smith</t>
  </si>
  <si>
    <t>Hoka Winter Trail. 21st February 2016</t>
  </si>
  <si>
    <t>SW</t>
  </si>
  <si>
    <t>Jonathan Bourne</t>
  </si>
  <si>
    <t>M25</t>
  </si>
  <si>
    <t>Walt Disney World Marathon. 10th January 2016</t>
  </si>
  <si>
    <t>Helsby 4 Villages Half Marathon. 17th January 2016</t>
  </si>
  <si>
    <t>Swansea Trail 10k. 17th January 2016</t>
  </si>
  <si>
    <t>M35</t>
  </si>
  <si>
    <t>Dymchurch Marathon. 23rd January 2016</t>
  </si>
  <si>
    <t>Lliswerry 8. 31st January 2016</t>
  </si>
  <si>
    <t>Barking Parkrun 5th December 2015</t>
  </si>
  <si>
    <t>VM45-49</t>
  </si>
  <si>
    <t>Milton Keynes Parkrun 5th December 2015</t>
  </si>
  <si>
    <t>VM40-44</t>
  </si>
  <si>
    <t>Merthyr Mawr Christmas Pudding Run 13th December 2015</t>
  </si>
  <si>
    <t>Glynneath 5 26th December 2015</t>
  </si>
  <si>
    <t>1st in category FV35</t>
  </si>
  <si>
    <t>1st in category FV45</t>
  </si>
  <si>
    <t>2nd in category FV45</t>
  </si>
  <si>
    <t>1st in category FV60</t>
  </si>
  <si>
    <t>3rd in category FV50</t>
  </si>
  <si>
    <t>Richard Burton 10k 1st November 2015</t>
  </si>
  <si>
    <t>M80</t>
  </si>
  <si>
    <t>Swansea Bay Parkrun 7th November 2015</t>
  </si>
  <si>
    <t>VM50-54</t>
  </si>
  <si>
    <t>VM60-64</t>
  </si>
  <si>
    <t>VW35-39</t>
  </si>
  <si>
    <t>VM80-84</t>
  </si>
  <si>
    <t>Volunteers: Emma Davies Maiden, Mike Prasad, Paula Stockley, Nina Brocklebank, Paul Harris, Charlie James</t>
  </si>
  <si>
    <t>Aldenham Parkrun 14th November 2015</t>
  </si>
  <si>
    <t>Downton Half Marathon 29th November 2015</t>
  </si>
  <si>
    <t>MSV</t>
  </si>
  <si>
    <t>1st in category</t>
  </si>
  <si>
    <t>Cardiff Half Marathon 4th October 2015</t>
  </si>
  <si>
    <t>M40+</t>
  </si>
  <si>
    <t>Steve Thomas</t>
  </si>
  <si>
    <t>M35+</t>
  </si>
  <si>
    <t>M60+</t>
  </si>
  <si>
    <t>M55+</t>
  </si>
  <si>
    <t>Alyson Heard</t>
  </si>
  <si>
    <t>F50+</t>
  </si>
  <si>
    <t>M50+</t>
  </si>
  <si>
    <t>F35+</t>
  </si>
  <si>
    <t>Darren Hall</t>
  </si>
  <si>
    <t>F45+</t>
  </si>
  <si>
    <t>M65+</t>
  </si>
  <si>
    <t>Emma Davies Maiden</t>
  </si>
  <si>
    <t>F40+</t>
  </si>
  <si>
    <t>Jeremy Haynes</t>
  </si>
  <si>
    <t>Susan Davies</t>
  </si>
  <si>
    <t>Gwent Cross Country League Female Master Over 45 October 11th 2015</t>
  </si>
  <si>
    <t>Gwent Cross Country League Female Master Over 35 October 11th 2015</t>
  </si>
  <si>
    <t>TCS Amsterdam Marathon 18th October 2015</t>
  </si>
  <si>
    <t>Garnswlt Activity Centre Trail 4k Race October 18th 2015</t>
  </si>
  <si>
    <t>Garnswlt Activity Centre Trail Female 8k Race October 18th 2015</t>
  </si>
  <si>
    <t>Garnswlt Activity Centre Trail Male 8k Race October 18th 2015</t>
  </si>
  <si>
    <t>Ross Pioneer</t>
  </si>
  <si>
    <t>Swansea Bay Parkrun 24th October 2015</t>
  </si>
  <si>
    <t>SM30-34</t>
  </si>
  <si>
    <t>Volunteers: Emma Davies Maiden, Nina Brocklebank, Christopher Jones</t>
  </si>
  <si>
    <t>Snowdonia Marathon 24th October 2015</t>
  </si>
  <si>
    <t>MOPEN</t>
  </si>
  <si>
    <t>FOPEN</t>
  </si>
  <si>
    <t>Swansea Bay Parkrun 31st October 2015</t>
  </si>
  <si>
    <t>VM65-69</t>
  </si>
  <si>
    <t>VW50-54</t>
  </si>
  <si>
    <t>Volunteer: Emma Davies Maiden</t>
  </si>
  <si>
    <t>Llyn Llech Owain Parkrun 31st October 2015</t>
  </si>
  <si>
    <t>SW18-19</t>
  </si>
  <si>
    <t>Roman Run 5th September 2015</t>
  </si>
  <si>
    <t>M Senior</t>
  </si>
  <si>
    <t>Lake Vyrnwy Half Marathon 13th September 2015</t>
  </si>
  <si>
    <t>Admiral Swansea Bay 10k 20th September 2015</t>
  </si>
  <si>
    <t>11 mins quicker than last year!</t>
  </si>
  <si>
    <t>F Senior</t>
  </si>
  <si>
    <t>New pb :-)</t>
  </si>
  <si>
    <t>Cetic Tri - Neath Valley Triathlon 27th September 2015</t>
  </si>
  <si>
    <t>York Parkrun 1st August 2015</t>
  </si>
  <si>
    <t>Llyn Lech Owain Parkrun (ie Gorslas) 1st August 2015</t>
  </si>
  <si>
    <t>York 10k 2nd August 2015</t>
  </si>
  <si>
    <t>Brecon 10m Road Race 2nd August 2015</t>
  </si>
  <si>
    <t>Parkrose Parkrun Cornwall 8th August 2015</t>
  </si>
  <si>
    <t>Ras Rwyl Brechfa (Brechfa Beast 6 mile)  14th August 2015</t>
  </si>
  <si>
    <t>Llyn Lech Owain Parkrun (ie Gorslas) 29th August 2015</t>
  </si>
  <si>
    <t>Offah's Dyke 15 30th August 2015</t>
  </si>
  <si>
    <t>St Clears 10k 30th August 2015</t>
  </si>
  <si>
    <t>Severn Bridge Half Marathon - 30th August 2015</t>
  </si>
  <si>
    <t>Dallas 7k 4th July 2015</t>
  </si>
  <si>
    <t>Tenby Half Marathon 5th July 2015</t>
  </si>
  <si>
    <t>Run4All 5k Series - Aberavon Beach 8th July 2015</t>
  </si>
  <si>
    <t>Alan Davies</t>
  </si>
  <si>
    <t>Colby Parkrun 11th July 2015</t>
  </si>
  <si>
    <t>Ammanford 10k 12th July 2015</t>
  </si>
  <si>
    <t>M60 1st!</t>
  </si>
  <si>
    <t>Faye Sharpe</t>
  </si>
  <si>
    <t>Tenby 10k 26th July 2015</t>
  </si>
  <si>
    <t>HBA 5k 6th June 2015</t>
  </si>
  <si>
    <t>1st</t>
  </si>
  <si>
    <t>(43 seconds ahead of 2nd place!)</t>
  </si>
  <si>
    <t>52nd</t>
  </si>
  <si>
    <t>Run4All Neath 5k 10th June 2015</t>
  </si>
  <si>
    <t>Brian Griffiths</t>
  </si>
  <si>
    <t>WELSH CASTLES RELAY 6th &amp; 7th June</t>
  </si>
  <si>
    <t xml:space="preserve">(See separate tab for results) </t>
  </si>
  <si>
    <t>Swansea Half Marathon 14th June 2015</t>
  </si>
  <si>
    <t>Clive Greaves</t>
  </si>
  <si>
    <t>Caerphilly 10k 21st June 2015</t>
  </si>
  <si>
    <t>Llyn Llech Owain Park Run 5K - 2nd May 2015</t>
  </si>
  <si>
    <t>Cardiff 5 Mile - 4th May 2015</t>
  </si>
  <si>
    <t>Jeremy Haines</t>
  </si>
  <si>
    <t>1.04.38</t>
  </si>
  <si>
    <t>Trap Fun Run - 11th May 2015</t>
  </si>
  <si>
    <t>1st MV50</t>
  </si>
  <si>
    <t>4th MV50</t>
  </si>
  <si>
    <t>Run 4 All 5k - 13th May 2015</t>
  </si>
  <si>
    <t>Cardiff Corporate run Challenge 5k - 14th May 2015</t>
  </si>
  <si>
    <t>New PB!</t>
  </si>
  <si>
    <t>Llyn Llech Owain Park Run 5K - 16th May 2015</t>
  </si>
  <si>
    <t>Eiri Evans-Jones</t>
  </si>
  <si>
    <t>White Peaks Marathon - 16th May 2015</t>
  </si>
  <si>
    <t>Diane Brownhill</t>
  </si>
  <si>
    <t>FV</t>
  </si>
  <si>
    <t>3.45.18</t>
  </si>
  <si>
    <t xml:space="preserve"> </t>
  </si>
  <si>
    <t>Achieved GFA for VLM 2016!</t>
  </si>
  <si>
    <t>Ras Y Llychau / Talley 5K - 22nd May 2015</t>
  </si>
  <si>
    <t>Colby Park Run - 23rd May 2015</t>
  </si>
  <si>
    <t xml:space="preserve">1st! </t>
  </si>
  <si>
    <t>Brecon to Cardiff Ultra - 24th May 2015</t>
  </si>
  <si>
    <t>7.56.49</t>
  </si>
  <si>
    <t>tied 31st</t>
  </si>
  <si>
    <t>9.00.57</t>
  </si>
  <si>
    <t>64th</t>
  </si>
  <si>
    <t>Whitford Point Multi Terrian 5.9 m - 27th May 2015</t>
  </si>
  <si>
    <t>Steve Smith</t>
  </si>
  <si>
    <t>11th</t>
  </si>
  <si>
    <t>3rd V50</t>
  </si>
  <si>
    <t>Three Parks Challenge 10k - 29th May 2015</t>
  </si>
  <si>
    <t xml:space="preserve">Dewi West </t>
  </si>
  <si>
    <t>Brecon Tri 30th May 2015</t>
  </si>
  <si>
    <t>Overall</t>
  </si>
  <si>
    <t>Swim</t>
  </si>
  <si>
    <t>Bike</t>
  </si>
  <si>
    <t>Run</t>
  </si>
  <si>
    <t>Position</t>
  </si>
  <si>
    <t>Nina Brocklebank</t>
  </si>
  <si>
    <t>1.40.32</t>
  </si>
  <si>
    <t>1.03.43</t>
  </si>
  <si>
    <t>1.55.20</t>
  </si>
  <si>
    <t>1.05.06</t>
  </si>
  <si>
    <t>1.57.36</t>
  </si>
  <si>
    <t>1.04.58</t>
  </si>
  <si>
    <t>Beast of Bryn 6.8 m - 30th May 2015</t>
  </si>
  <si>
    <t>Carwyn Jones</t>
  </si>
  <si>
    <t>1.00.26</t>
  </si>
  <si>
    <t>1.01.45</t>
  </si>
  <si>
    <t>1.05.30</t>
  </si>
  <si>
    <t>MV80</t>
  </si>
  <si>
    <t>1.18.54</t>
  </si>
  <si>
    <t>1.58.34</t>
  </si>
  <si>
    <t>Beast of Bryn 15 m - 30th May 2015</t>
  </si>
  <si>
    <t>2.05.40</t>
  </si>
  <si>
    <t>Llyn Llech Owain Park Run 5K - 4th April 2015</t>
  </si>
  <si>
    <t>Teifi 10 - Sun 5th April 2015</t>
  </si>
  <si>
    <t>Cat</t>
  </si>
  <si>
    <t>Pos</t>
  </si>
  <si>
    <t>Llyn Llech Owain Park Run 5K - 11th April 2015</t>
  </si>
  <si>
    <t>Porthcawl Park Run 5K - 11th April 2015</t>
  </si>
  <si>
    <t>Rachel Waltham</t>
  </si>
  <si>
    <t>Llyn Llech Owain Park Run 5K - 18th April 2015</t>
  </si>
  <si>
    <t>Manchester Marathon - Sun 19th April 2015</t>
  </si>
  <si>
    <t>MV55</t>
  </si>
  <si>
    <t>3.56.23</t>
  </si>
  <si>
    <t>Llanelli Marathon - 19th April 2015</t>
  </si>
  <si>
    <t>3.39.08</t>
  </si>
  <si>
    <t>Llanelli Half Marathon - 19th April 2015</t>
  </si>
  <si>
    <t>1.34.56</t>
  </si>
  <si>
    <t>1st MV60</t>
  </si>
  <si>
    <t>Tenovus Botanical Gardens 10K - 19th April 2015</t>
  </si>
  <si>
    <t>1st Overall</t>
  </si>
  <si>
    <t>Boston Marathon - Mon 20th April 2015</t>
  </si>
  <si>
    <t>3.50.53</t>
  </si>
  <si>
    <t>Eastleigh Park Run 5K - 25th April 2015</t>
  </si>
  <si>
    <t>Llyn Llech Owain Park Run 5K - 25th April 2015</t>
  </si>
  <si>
    <t>London Marathon - 26th April 2015</t>
  </si>
  <si>
    <t>Steve Mclelland</t>
  </si>
  <si>
    <t>Offas Orror 20K Trail Run - 26th April 2015</t>
  </si>
  <si>
    <t>1.33.57</t>
  </si>
  <si>
    <t>St david's Day 10k 1st March 2015</t>
  </si>
  <si>
    <t>Porthcawl Park Run 5K -  7th March 2015</t>
  </si>
  <si>
    <t>Michelle Grey</t>
  </si>
  <si>
    <t>PB for this course</t>
  </si>
  <si>
    <t>Dyfi Dash Triathlon -  8th March 2015</t>
  </si>
  <si>
    <t>Swim 400m</t>
  </si>
  <si>
    <t>T1</t>
  </si>
  <si>
    <t>Bike 20K</t>
  </si>
  <si>
    <t>T2</t>
  </si>
  <si>
    <t>Run 5K</t>
  </si>
  <si>
    <t>1.24.27</t>
  </si>
  <si>
    <t>1st Female Overall / 1st FV</t>
  </si>
  <si>
    <t>1.29.53</t>
  </si>
  <si>
    <t>Llanelli Half Marathon - Sunday 8th March 2015</t>
  </si>
  <si>
    <t>1.32.37</t>
  </si>
  <si>
    <t>1.35.59</t>
  </si>
  <si>
    <t>1.37.07</t>
  </si>
  <si>
    <t>1.39.32</t>
  </si>
  <si>
    <t>1.43.01</t>
  </si>
  <si>
    <t>1.45.37</t>
  </si>
  <si>
    <t>1.50.20</t>
  </si>
  <si>
    <t>1.52.36</t>
  </si>
  <si>
    <t>2.01.41</t>
  </si>
  <si>
    <t>2.24.50</t>
  </si>
  <si>
    <t>3.00.11</t>
  </si>
  <si>
    <t>Marina 360 5K - Saturday 14th March 2015</t>
  </si>
  <si>
    <t>Llyn Llech Owain Park Run 5K - 14th March 2015</t>
  </si>
  <si>
    <t>Longleat Half Marathon - Sunday 15th March 2015</t>
  </si>
  <si>
    <t>2.03.48</t>
  </si>
  <si>
    <t>Cardiff Dragon 10K - Sunday 15th March 2015</t>
  </si>
  <si>
    <t>1.22.28</t>
  </si>
  <si>
    <t>Llyn Llech Owain Park Run 5K - 21st March 2015</t>
  </si>
  <si>
    <t>Llyn Llech Owain Park Run 5K - 28th March 2015</t>
  </si>
  <si>
    <t>Born to Run 40 Mile Ultra - 28th March 2015</t>
  </si>
  <si>
    <t>6. 35</t>
  </si>
  <si>
    <t>1st Female!</t>
  </si>
  <si>
    <t>HBA 20 Miles- Sunday 29th March 2014</t>
  </si>
  <si>
    <t>2.30.02</t>
  </si>
  <si>
    <t>2.33.25</t>
  </si>
  <si>
    <t>3.11.01</t>
  </si>
  <si>
    <t>3.14.21</t>
  </si>
  <si>
    <t>n/a</t>
  </si>
  <si>
    <t>Time is for 14 miles as turned around by marshals at 7 miles</t>
  </si>
  <si>
    <t>HBA 10 Miles- Sunday 29th March 2015</t>
  </si>
  <si>
    <t>1.08.27</t>
  </si>
  <si>
    <t>1.13.06</t>
  </si>
  <si>
    <t>Llyn Llech Owain Park Run 5K - 7th Feb 2015</t>
  </si>
  <si>
    <t>Gwent XC Men - Blaise Castle - 8th Feb 2015</t>
  </si>
  <si>
    <t>Gwent XC Women - Blaise Castle - 8th Feb 2015</t>
  </si>
  <si>
    <t>Porthcawl Park Run 5K -  14th Feb 2015</t>
  </si>
  <si>
    <t>3rd Female / 2nd FV40</t>
  </si>
  <si>
    <t>2nd FV45</t>
  </si>
  <si>
    <t>West Glam XC Men - Margam Park - 15th March 2015</t>
  </si>
  <si>
    <t>MV45</t>
  </si>
  <si>
    <t>West Glam XC Women  - Margam Park - 15th March 2015</t>
  </si>
  <si>
    <t>Vicky Holmes</t>
  </si>
  <si>
    <t>FU20</t>
  </si>
  <si>
    <t>Porthcawl Park Run 5K -  28th Feb 2015</t>
  </si>
  <si>
    <t>Llyn Llech Owain Park Run 5K - 28th Feb 2015</t>
  </si>
  <si>
    <t>Prince of Wales Kenfig 4.1 miles - 1st Jan 2015</t>
  </si>
  <si>
    <t>MV</t>
  </si>
  <si>
    <t>West Glam XC Men - Tata Steel - 11th Jan 2015</t>
  </si>
  <si>
    <t>Steve Raikes</t>
  </si>
  <si>
    <t>MV35</t>
  </si>
  <si>
    <t>MV65</t>
  </si>
  <si>
    <t>West Glam XC Women  - Tata Steel - 11th Jan 2015</t>
  </si>
  <si>
    <t>U20</t>
  </si>
  <si>
    <t>Llyn Llech Owain Park Run 5K - 24th Jan 2015</t>
  </si>
  <si>
    <t>Bottle of wine for finishing 25th</t>
  </si>
  <si>
    <t>Bottle of wine for finishing 100th</t>
  </si>
  <si>
    <t>Cath Lloyd Bennett</t>
  </si>
  <si>
    <t>Lliswerry 8 - Sunday 25th Jan 2015</t>
  </si>
  <si>
    <t>Porthcawl Park Run 5K - 31st Jan 2015</t>
  </si>
  <si>
    <t>2nd Female / 1st FV40</t>
  </si>
  <si>
    <t>3M Castles Roll of Honors (From 2002 - 2015) - Past and Present Members</t>
  </si>
  <si>
    <t>Les Croups only have results going back to 1999. Some of our current members have run stages pre 2002 for other teams but only since 2002 have 3M's had a team in.</t>
  </si>
  <si>
    <t>Stage 1 Caernarfon to Penygroes (9.1mile)</t>
  </si>
  <si>
    <t>Club</t>
  </si>
  <si>
    <t>Year</t>
  </si>
  <si>
    <t>Comments</t>
  </si>
  <si>
    <t>Names</t>
  </si>
  <si>
    <t>Stages since 2002</t>
  </si>
  <si>
    <t>Dean Hardie</t>
  </si>
  <si>
    <t>1.04.53</t>
  </si>
  <si>
    <t>3M</t>
  </si>
  <si>
    <t>1.09.27</t>
  </si>
  <si>
    <t>1.13.11</t>
  </si>
  <si>
    <t>Fay Sharp</t>
  </si>
  <si>
    <t>Gaynor Hulland</t>
  </si>
  <si>
    <t>1.14.05</t>
  </si>
  <si>
    <t>1.14.21</t>
  </si>
  <si>
    <t>Amanda Evans</t>
  </si>
  <si>
    <t>1.14.32</t>
  </si>
  <si>
    <t>27.23.08</t>
  </si>
  <si>
    <t>45/59</t>
  </si>
  <si>
    <t>1.14.56</t>
  </si>
  <si>
    <t>27.16.16</t>
  </si>
  <si>
    <t>54/58</t>
  </si>
  <si>
    <t>1.15.14</t>
  </si>
  <si>
    <t>No Team Entered</t>
  </si>
  <si>
    <t>1.19.13</t>
  </si>
  <si>
    <t>1.19.16</t>
  </si>
  <si>
    <t>Graham Colvin</t>
  </si>
  <si>
    <t>27.42.21</t>
  </si>
  <si>
    <t>51/58</t>
  </si>
  <si>
    <t>1.21.43</t>
  </si>
  <si>
    <t>26.54.12</t>
  </si>
  <si>
    <t>44/59</t>
  </si>
  <si>
    <t>1.22.46</t>
  </si>
  <si>
    <t>26.53.35</t>
  </si>
  <si>
    <t>46/61</t>
  </si>
  <si>
    <t>Julie Pulling</t>
  </si>
  <si>
    <t>1.24.38</t>
  </si>
  <si>
    <t>28.17.28</t>
  </si>
  <si>
    <t>59/65</t>
  </si>
  <si>
    <t>1.25.16</t>
  </si>
  <si>
    <t>29.06.52</t>
  </si>
  <si>
    <t>57/65</t>
  </si>
  <si>
    <t>1.27.00</t>
  </si>
  <si>
    <t>Marcus Eyre</t>
  </si>
  <si>
    <t>Stage 2 Penygroes to Criccieth (10.7mile)</t>
  </si>
  <si>
    <t>Nigel Pitt</t>
  </si>
  <si>
    <t>Ian Anderson</t>
  </si>
  <si>
    <t>1.14.12</t>
  </si>
  <si>
    <t>Paul Lewis</t>
  </si>
  <si>
    <t>1.18.16</t>
  </si>
  <si>
    <t>1.21.10</t>
  </si>
  <si>
    <t>1.21.11</t>
  </si>
  <si>
    <t>Dai Sullivan</t>
  </si>
  <si>
    <t>1.21.47</t>
  </si>
  <si>
    <t>David Thomas</t>
  </si>
  <si>
    <t>1.22.06</t>
  </si>
  <si>
    <t>1.23.06</t>
  </si>
  <si>
    <t>Gary Howe</t>
  </si>
  <si>
    <t>1.26.17</t>
  </si>
  <si>
    <t>1.26.43</t>
  </si>
  <si>
    <t>The Great Allan Smith</t>
  </si>
  <si>
    <t>1.27.53</t>
  </si>
  <si>
    <t>1.28.20</t>
  </si>
  <si>
    <t>Steve Cable</t>
  </si>
  <si>
    <t>Kevin Sweeney</t>
  </si>
  <si>
    <t>1.29.49</t>
  </si>
  <si>
    <t>Glyn Williams</t>
  </si>
  <si>
    <t>1.31.17</t>
  </si>
  <si>
    <t>1.31.33</t>
  </si>
  <si>
    <t>Karen Burrows</t>
  </si>
  <si>
    <t>Karen Grey</t>
  </si>
  <si>
    <t>1.47.00</t>
  </si>
  <si>
    <r>
      <t xml:space="preserve">Stage 3 Criccieth to Maentwrog (12.1mile </t>
    </r>
    <r>
      <rPr>
        <b/>
        <sz val="10"/>
        <color indexed="10"/>
        <rFont val="Arial"/>
        <family val="2"/>
      </rPr>
      <t>Mountain Stage</t>
    </r>
    <r>
      <rPr>
        <b/>
        <sz val="10"/>
        <rFont val="Arial"/>
        <family val="2"/>
      </rPr>
      <t>)</t>
    </r>
  </si>
  <si>
    <t>Mark Bennewith</t>
  </si>
  <si>
    <t>1.21.21</t>
  </si>
  <si>
    <t>Dan Greenwell</t>
  </si>
  <si>
    <t>1.24.07</t>
  </si>
  <si>
    <t>Steve Bendle</t>
  </si>
  <si>
    <t>1.24.54</t>
  </si>
  <si>
    <t>Dianne Connor</t>
  </si>
  <si>
    <t>1.27.18</t>
  </si>
  <si>
    <t>Tony Baker</t>
  </si>
  <si>
    <t>1.27.46</t>
  </si>
  <si>
    <t>Tracey Williams</t>
  </si>
  <si>
    <t>Paul Arnold</t>
  </si>
  <si>
    <t>1.29.56</t>
  </si>
  <si>
    <t>1.34.47</t>
  </si>
  <si>
    <t>Carol Vyner</t>
  </si>
  <si>
    <t>Dai Anthony</t>
  </si>
  <si>
    <t>1.35.16</t>
  </si>
  <si>
    <t>1.37.37</t>
  </si>
  <si>
    <t>Dean Webster</t>
  </si>
  <si>
    <t>1.38.03</t>
  </si>
  <si>
    <t>Deb Reed</t>
  </si>
  <si>
    <t>1.40.12</t>
  </si>
  <si>
    <t>Gareth Jones</t>
  </si>
  <si>
    <t>1.42.16</t>
  </si>
  <si>
    <t>Graham Vyner</t>
  </si>
  <si>
    <t>1.44.55</t>
  </si>
  <si>
    <t>Henry Hayward</t>
  </si>
  <si>
    <t>1.45.00</t>
  </si>
  <si>
    <t>Stage 4 Maentwrog to Harlech (9.5mile)</t>
  </si>
  <si>
    <t>Ian Sharpe</t>
  </si>
  <si>
    <t>1.14.08</t>
  </si>
  <si>
    <t>Jane McGregor</t>
  </si>
  <si>
    <t>1.14.52</t>
  </si>
  <si>
    <t>Jeff Adlam</t>
  </si>
  <si>
    <t>1.14.53</t>
  </si>
  <si>
    <t>Jenny Hart</t>
  </si>
  <si>
    <t>1.16.09</t>
  </si>
  <si>
    <t>1.18.49</t>
  </si>
  <si>
    <t>John Nicholls</t>
  </si>
  <si>
    <t>1.18.58</t>
  </si>
  <si>
    <t>1.20.00</t>
  </si>
  <si>
    <t>1.22.08</t>
  </si>
  <si>
    <t>1.22.22</t>
  </si>
  <si>
    <t>Bernd Kulessa</t>
  </si>
  <si>
    <t>1.22.50</t>
  </si>
  <si>
    <t>Rebecca Clement</t>
  </si>
  <si>
    <t>1.24.37</t>
  </si>
  <si>
    <t>1.25.17</t>
  </si>
  <si>
    <t>Rod Morgan</t>
  </si>
  <si>
    <t>1.27.19</t>
  </si>
  <si>
    <t>A Steve Thomas</t>
  </si>
  <si>
    <t>Wendy Yarranton</t>
  </si>
  <si>
    <t>1.29.51</t>
  </si>
  <si>
    <t>Jayne Anold</t>
  </si>
  <si>
    <t>1.35.00</t>
  </si>
  <si>
    <t>Stage 5 Harlech to Barmouth (9.6mile)</t>
  </si>
  <si>
    <t>1.12.12</t>
  </si>
  <si>
    <t>1.13.58</t>
  </si>
  <si>
    <t>1.17.07</t>
  </si>
  <si>
    <t>1.17.15</t>
  </si>
  <si>
    <t>Deborah Youngs</t>
  </si>
  <si>
    <t>1.18.00</t>
  </si>
  <si>
    <t>1.21.06</t>
  </si>
  <si>
    <t>Dickie Jones</t>
  </si>
  <si>
    <t>1.21.48</t>
  </si>
  <si>
    <t>Gareth Brown</t>
  </si>
  <si>
    <t>1.22.09</t>
  </si>
  <si>
    <t>1.24.00</t>
  </si>
  <si>
    <t>Graham Barlow</t>
  </si>
  <si>
    <t>Kirsty Woolford</t>
  </si>
  <si>
    <t>1.25.41</t>
  </si>
  <si>
    <t>Alison Bater</t>
  </si>
  <si>
    <t>1.25.44</t>
  </si>
  <si>
    <t>1.26.50</t>
  </si>
  <si>
    <t>1.31.16</t>
  </si>
  <si>
    <t>Ingrid Taylor</t>
  </si>
  <si>
    <t>1.36.00</t>
  </si>
  <si>
    <t>Alex Marsh</t>
  </si>
  <si>
    <t>Tina Newton</t>
  </si>
  <si>
    <t>Stage 6 Barmouth to Dolgellau (10.7mile)</t>
  </si>
  <si>
    <t>Julie Thomas</t>
  </si>
  <si>
    <t>1.16.48</t>
  </si>
  <si>
    <t>Kevin Knight</t>
  </si>
  <si>
    <t>1.20.20</t>
  </si>
  <si>
    <t>1.21.49</t>
  </si>
  <si>
    <t>1.23.14</t>
  </si>
  <si>
    <t>1.24.49</t>
  </si>
  <si>
    <t>1.26.42</t>
  </si>
  <si>
    <t>1.27.08</t>
  </si>
  <si>
    <t>Nicola Smith</t>
  </si>
  <si>
    <t>1.27.45</t>
  </si>
  <si>
    <t>Penny Kennedy</t>
  </si>
  <si>
    <t>1.28.03</t>
  </si>
  <si>
    <t>Pete Deacon</t>
  </si>
  <si>
    <t>1.31.51</t>
  </si>
  <si>
    <t>Rachel Clement</t>
  </si>
  <si>
    <t>1.34.05</t>
  </si>
  <si>
    <t>Rachel Goddard</t>
  </si>
  <si>
    <t>1.35.22</t>
  </si>
  <si>
    <t>Steph Mason</t>
  </si>
  <si>
    <t>1.39.07</t>
  </si>
  <si>
    <t>Steve Partner</t>
  </si>
  <si>
    <t>1.39.10</t>
  </si>
  <si>
    <t>Terry Jones</t>
  </si>
  <si>
    <r>
      <t xml:space="preserve">Stage 7 Dolgellau to Dinas Mawddwy                         (9.8mile </t>
    </r>
    <r>
      <rPr>
        <b/>
        <sz val="10"/>
        <color indexed="10"/>
        <rFont val="Arial"/>
        <family val="2"/>
      </rPr>
      <t>Mountain Stage</t>
    </r>
    <r>
      <rPr>
        <b/>
        <sz val="10"/>
        <rFont val="Arial"/>
        <family val="2"/>
      </rPr>
      <t>)</t>
    </r>
  </si>
  <si>
    <t>1.06.28</t>
  </si>
  <si>
    <t>New route 9.15 miles</t>
  </si>
  <si>
    <t>1.07.07</t>
  </si>
  <si>
    <t>1.12.18</t>
  </si>
  <si>
    <t>1.13.30</t>
  </si>
  <si>
    <t>1.16.34</t>
  </si>
  <si>
    <t>1.17.54</t>
  </si>
  <si>
    <t xml:space="preserve">Steve Smith </t>
  </si>
  <si>
    <t>1.17.58</t>
  </si>
  <si>
    <t>1.18.15</t>
  </si>
  <si>
    <t>102 People!</t>
  </si>
  <si>
    <t>1.18.21</t>
  </si>
  <si>
    <t>1.19.03</t>
  </si>
  <si>
    <t>1.19.36</t>
  </si>
  <si>
    <t>1.21.19</t>
  </si>
  <si>
    <t>1.22.45</t>
  </si>
  <si>
    <t>1.25.19</t>
  </si>
  <si>
    <t>1.31.15</t>
  </si>
  <si>
    <t>Stage 8 Dinas Mawddwy to Foel (11.2mile)</t>
  </si>
  <si>
    <t>1.15.34</t>
  </si>
  <si>
    <t>1.16.07</t>
  </si>
  <si>
    <t>1.18.37</t>
  </si>
  <si>
    <t>1.19.28</t>
  </si>
  <si>
    <t>(new route  - 10.8 miles)</t>
  </si>
  <si>
    <t>1.19.39</t>
  </si>
  <si>
    <t>Jayne Arnold</t>
  </si>
  <si>
    <t>1.19.54</t>
  </si>
  <si>
    <t>1.23.38</t>
  </si>
  <si>
    <t>1.23.45</t>
  </si>
  <si>
    <t>1.24.30</t>
  </si>
  <si>
    <t>1.25.48</t>
  </si>
  <si>
    <t>1.28.14</t>
  </si>
  <si>
    <t xml:space="preserve"> (new route  - 10.8 miles)</t>
  </si>
  <si>
    <t>1.31.09</t>
  </si>
  <si>
    <t>1.33.58</t>
  </si>
  <si>
    <t>Stage Dinas 9 Foel to Llanfair Caereinion (8.6mile)</t>
  </si>
  <si>
    <t>1.02.04</t>
  </si>
  <si>
    <t>1.09.44</t>
  </si>
  <si>
    <t>1.10.30</t>
  </si>
  <si>
    <t>1.11.11</t>
  </si>
  <si>
    <t>1.16.25</t>
  </si>
  <si>
    <t>1.21.02</t>
  </si>
  <si>
    <t>1.21.09</t>
  </si>
  <si>
    <t>1.23.10</t>
  </si>
  <si>
    <t>1.23.27</t>
  </si>
  <si>
    <t>1.25.28</t>
  </si>
  <si>
    <r>
      <t xml:space="preserve">Stage Dinas 10 Llanfair Caereinion to Newtown          (13.3mile </t>
    </r>
    <r>
      <rPr>
        <b/>
        <sz val="10"/>
        <color indexed="10"/>
        <rFont val="Arial"/>
        <family val="2"/>
      </rPr>
      <t>Mountain Stage</t>
    </r>
    <r>
      <rPr>
        <b/>
        <sz val="10"/>
        <rFont val="Arial"/>
        <family val="2"/>
      </rPr>
      <t>)</t>
    </r>
  </si>
  <si>
    <t>1.29.28</t>
  </si>
  <si>
    <t>1.34.51</t>
  </si>
  <si>
    <t>1.35.04</t>
  </si>
  <si>
    <t>(new route 13.1 miles)</t>
  </si>
  <si>
    <t>1.36.08</t>
  </si>
  <si>
    <t>1.38.33</t>
  </si>
  <si>
    <t>1.39.00</t>
  </si>
  <si>
    <t>1.40.02</t>
  </si>
  <si>
    <t>1.41.37</t>
  </si>
  <si>
    <t>1.45.11</t>
  </si>
  <si>
    <t>1.48.07</t>
  </si>
  <si>
    <t>1.49.17</t>
  </si>
  <si>
    <t>1.51.55</t>
  </si>
  <si>
    <t>1.52.18</t>
  </si>
  <si>
    <t>1.54.03</t>
  </si>
  <si>
    <t>2.13.48</t>
  </si>
  <si>
    <r>
      <t xml:space="preserve">Stage Dinas 11 Newtown to Llanbadarn Fynydd           (12.3mile </t>
    </r>
    <r>
      <rPr>
        <b/>
        <sz val="10"/>
        <color indexed="10"/>
        <rFont val="Arial"/>
        <family val="2"/>
      </rPr>
      <t>Mountain Stage</t>
    </r>
    <r>
      <rPr>
        <b/>
        <sz val="10"/>
        <rFont val="Arial"/>
        <family val="2"/>
      </rPr>
      <t>)</t>
    </r>
  </si>
  <si>
    <t>1.17.13</t>
  </si>
  <si>
    <t>1.18.25</t>
  </si>
  <si>
    <t>1.22.20</t>
  </si>
  <si>
    <t>1.23.23</t>
  </si>
  <si>
    <t>1.24.50</t>
  </si>
  <si>
    <t>1.24.55</t>
  </si>
  <si>
    <t>1.24.58</t>
  </si>
  <si>
    <t>1.28.04</t>
  </si>
  <si>
    <t>1.31.27</t>
  </si>
  <si>
    <t>1.31.43</t>
  </si>
  <si>
    <t>1.31.59</t>
  </si>
  <si>
    <t>1.35.07</t>
  </si>
  <si>
    <t>1.36.17</t>
  </si>
  <si>
    <t>1.47.19</t>
  </si>
  <si>
    <t>1.50.50</t>
  </si>
  <si>
    <t>Stage Dinas 12  Llanbadarn Fynydd to Crossgates (11.2mile)</t>
  </si>
  <si>
    <t>1.17.20</t>
  </si>
  <si>
    <t>1.17.39</t>
  </si>
  <si>
    <t>1.17.59</t>
  </si>
  <si>
    <t>1.20.48</t>
  </si>
  <si>
    <t>1.22.16</t>
  </si>
  <si>
    <t>1.22.48</t>
  </si>
  <si>
    <t>1.22.58</t>
  </si>
  <si>
    <t>1.27.15</t>
  </si>
  <si>
    <t>1.27.37</t>
  </si>
  <si>
    <t>1.27.48</t>
  </si>
  <si>
    <t>1.29.48</t>
  </si>
  <si>
    <t>1.32.32</t>
  </si>
  <si>
    <t>1.35.17</t>
  </si>
  <si>
    <t>1.36.21</t>
  </si>
  <si>
    <t>Stage Dinas 13 - Crossgates to Builth (10.6mile)</t>
  </si>
  <si>
    <t>1.08.30</t>
  </si>
  <si>
    <t>1.13.41</t>
  </si>
  <si>
    <t>1.19.30</t>
  </si>
  <si>
    <t>1.23.31</t>
  </si>
  <si>
    <t>1.26.30</t>
  </si>
  <si>
    <t>1.28.43</t>
  </si>
  <si>
    <t>1.29.06</t>
  </si>
  <si>
    <t>1.29.07</t>
  </si>
  <si>
    <t>1.30.54</t>
  </si>
  <si>
    <t>1.33.15</t>
  </si>
  <si>
    <t>1.35.12</t>
  </si>
  <si>
    <t>1.35.21</t>
  </si>
  <si>
    <t>1.40.19</t>
  </si>
  <si>
    <r>
      <t xml:space="preserve">Stage 14 - Builth to Drovers       (11.0mile </t>
    </r>
    <r>
      <rPr>
        <b/>
        <sz val="10"/>
        <color indexed="10"/>
        <rFont val="Arial"/>
        <family val="2"/>
      </rPr>
      <t>Mountain Stage</t>
    </r>
    <r>
      <rPr>
        <b/>
        <sz val="10"/>
        <rFont val="Arial"/>
        <family val="2"/>
      </rPr>
      <t>)</t>
    </r>
  </si>
  <si>
    <t>1.07.13</t>
  </si>
  <si>
    <t>(Shortened route 8.6 because of illegal rave on top of Drovers)</t>
  </si>
  <si>
    <t>1.08.11</t>
  </si>
  <si>
    <t xml:space="preserve"> (new route 10.8 miles)</t>
  </si>
  <si>
    <t>1.17.56</t>
  </si>
  <si>
    <t>1.18.51</t>
  </si>
  <si>
    <t>1.23.22</t>
  </si>
  <si>
    <t>1.23.50</t>
  </si>
  <si>
    <t>1.25.25</t>
  </si>
  <si>
    <t>1.27.23</t>
  </si>
  <si>
    <t>1.28.28</t>
  </si>
  <si>
    <t>1.29.00</t>
  </si>
  <si>
    <t>1.30.46</t>
  </si>
  <si>
    <t>1.34.54</t>
  </si>
  <si>
    <t>1.47.03</t>
  </si>
  <si>
    <t>Stage 15 - Drovers to Brecon (12.8mile)</t>
  </si>
  <si>
    <t>1.32.22</t>
  </si>
  <si>
    <t>1.35.28</t>
  </si>
  <si>
    <t>1.35.37</t>
  </si>
  <si>
    <t>1.35.57</t>
  </si>
  <si>
    <t>1.37.48</t>
  </si>
  <si>
    <t>1.38.30</t>
  </si>
  <si>
    <t>1.38.32</t>
  </si>
  <si>
    <t>1.38.41</t>
  </si>
  <si>
    <t>1.38.44</t>
  </si>
  <si>
    <t>1.38.51</t>
  </si>
  <si>
    <t>1.39.17</t>
  </si>
  <si>
    <t>1.44.18</t>
  </si>
  <si>
    <t>1.46.25</t>
  </si>
  <si>
    <t>1.53.27</t>
  </si>
  <si>
    <r>
      <t xml:space="preserve">Stage 16 - Brecon to Beacons Resevoir         (9.0mile </t>
    </r>
    <r>
      <rPr>
        <b/>
        <sz val="10"/>
        <color indexed="10"/>
        <rFont val="Arial"/>
        <family val="2"/>
      </rPr>
      <t>Mountain Stage</t>
    </r>
    <r>
      <rPr>
        <b/>
        <sz val="10"/>
        <rFont val="Arial"/>
        <family val="2"/>
      </rPr>
      <t>)</t>
    </r>
  </si>
  <si>
    <t xml:space="preserve">  (new route 8.8 miles)</t>
  </si>
  <si>
    <t>1.02.06</t>
  </si>
  <si>
    <t>1.08.04</t>
  </si>
  <si>
    <t>1.08.49</t>
  </si>
  <si>
    <t>1.10.10</t>
  </si>
  <si>
    <t>1.10.35</t>
  </si>
  <si>
    <t>1.10.53</t>
  </si>
  <si>
    <t>1.11.45</t>
  </si>
  <si>
    <t xml:space="preserve"> (new route 8.8 miles)</t>
  </si>
  <si>
    <t>1.11.19</t>
  </si>
  <si>
    <t>1.11.48</t>
  </si>
  <si>
    <t>1.15.53</t>
  </si>
  <si>
    <t>1.16.16</t>
  </si>
  <si>
    <t>1.16.58</t>
  </si>
  <si>
    <t>1.21.07</t>
  </si>
  <si>
    <t>1.22.26</t>
  </si>
  <si>
    <t>Stage 17 - Beacons Res to Merthyr (9.2mile)</t>
  </si>
  <si>
    <t>1.07.16</t>
  </si>
  <si>
    <t>1.07.26</t>
  </si>
  <si>
    <t>1.08.24</t>
  </si>
  <si>
    <t>1.10.34</t>
  </si>
  <si>
    <t>1.15.19</t>
  </si>
  <si>
    <t>1.17.31</t>
  </si>
  <si>
    <t>1.18.33</t>
  </si>
  <si>
    <t>1.19.52</t>
  </si>
  <si>
    <t>1.21.30</t>
  </si>
  <si>
    <t>1.21.33</t>
  </si>
  <si>
    <t>1.24.28</t>
  </si>
  <si>
    <t>1.48.00</t>
  </si>
  <si>
    <t>Stage 18 Merthyr to Abercynon (9.1mile)</t>
  </si>
  <si>
    <t>1.00.20</t>
  </si>
  <si>
    <t>1.05.12</t>
  </si>
  <si>
    <t>1.06.25</t>
  </si>
  <si>
    <t>1.06.30</t>
  </si>
  <si>
    <t>1.07.40</t>
  </si>
  <si>
    <t>1.08.21</t>
  </si>
  <si>
    <t>1.12.40</t>
  </si>
  <si>
    <t>1.13.24</t>
  </si>
  <si>
    <t>1.14.14</t>
  </si>
  <si>
    <t>1.14.17</t>
  </si>
  <si>
    <t>1.22.35</t>
  </si>
  <si>
    <t>1.28.45</t>
  </si>
  <si>
    <t>Stage 19 Abercynon to Caerphilly (10.4mile) - diff start 1999</t>
  </si>
  <si>
    <t>(shortened route 7.7 miles)</t>
  </si>
  <si>
    <t>1.01.32</t>
  </si>
  <si>
    <t>1.11.18</t>
  </si>
  <si>
    <t>1.13.35</t>
  </si>
  <si>
    <t>1.14.48</t>
  </si>
  <si>
    <t>1.14.54</t>
  </si>
  <si>
    <t>1.14.55</t>
  </si>
  <si>
    <t>1.15.57</t>
  </si>
  <si>
    <t>1.19.21</t>
  </si>
  <si>
    <t>1.23.48</t>
  </si>
  <si>
    <t>1.25.53</t>
  </si>
  <si>
    <t>1.32.40</t>
  </si>
  <si>
    <t>1.38.05</t>
  </si>
  <si>
    <t>1.44.00</t>
  </si>
  <si>
    <t>Stage 20 Caerphilly to Cardiff (10.4mile)</t>
  </si>
  <si>
    <t>1.04.51</t>
  </si>
  <si>
    <t>1.05.52</t>
  </si>
  <si>
    <t>1.06.57</t>
  </si>
  <si>
    <t>1.07.56</t>
  </si>
  <si>
    <t>1.07.57</t>
  </si>
  <si>
    <t>1.09.58</t>
  </si>
  <si>
    <t>1.09.03</t>
  </si>
  <si>
    <t>1.12.58</t>
  </si>
  <si>
    <t>1.15.24</t>
  </si>
  <si>
    <t>1.19.10</t>
  </si>
  <si>
    <t>1.21.54</t>
  </si>
  <si>
    <t>1.26.35</t>
  </si>
  <si>
    <t>1.32.24</t>
  </si>
  <si>
    <t>Llyn Llech Owain Park Run 5K - 6th Dec 2014</t>
  </si>
  <si>
    <t>Porthcawl Park Run 5K - 6th Dec 2014</t>
  </si>
  <si>
    <t>Run4All Santa 5K - 6th Dec 2014</t>
  </si>
  <si>
    <t>Merthyr Mawr Pudding Run - 14th Dec 2014</t>
  </si>
  <si>
    <t>Sali Sweetman</t>
  </si>
  <si>
    <t>Llyn Llech Owain Park Run 5K - 25th Dec 2014</t>
  </si>
  <si>
    <t>Glynneath 5 Mile Boxing day run - 26th Dec 2014.</t>
  </si>
  <si>
    <t>Llyn Llech Owain Park Run 5K - 27th Dec 2014</t>
  </si>
  <si>
    <t>Guilford Park Run 5K - 27th Dec 2014</t>
  </si>
  <si>
    <t>Nos Galan 5K' - 31st dec 2014 - Elite Race</t>
  </si>
  <si>
    <t>Nos Galan 5K' - 31st dec 2014 - Senior Race</t>
  </si>
  <si>
    <t>1st Female</t>
  </si>
  <si>
    <t>Richard Burton 10K - 2nd Nov 2014</t>
  </si>
  <si>
    <t>1st MV80</t>
  </si>
  <si>
    <t>Colby Woodlands Park Run 5K - 8th Nov 2014</t>
  </si>
  <si>
    <t>Linda owens</t>
  </si>
  <si>
    <t>Jane Wallace</t>
  </si>
  <si>
    <t>Nadine hall</t>
  </si>
  <si>
    <t>Jane Elliott</t>
  </si>
  <si>
    <t>Athens Marathon 9th Nov 2014</t>
  </si>
  <si>
    <t>3.29.14</t>
  </si>
  <si>
    <t>7th MV60</t>
  </si>
  <si>
    <t>4.06.40</t>
  </si>
  <si>
    <t>Gower Endurance Ultra 34 Miles - 15th Nov 2014</t>
  </si>
  <si>
    <t>7.14.01</t>
  </si>
  <si>
    <t>Gower Endurance 10K - 15th Nov 2014</t>
  </si>
  <si>
    <t>2.41.10</t>
  </si>
  <si>
    <t>2.41.11</t>
  </si>
  <si>
    <t>3rd FV45</t>
  </si>
  <si>
    <t>Pembrey 10 miles multi terrrain - 16th Nov 2014</t>
  </si>
  <si>
    <t>1.21.01</t>
  </si>
  <si>
    <t>1.22.52</t>
  </si>
  <si>
    <t>1.25.10</t>
  </si>
  <si>
    <t>1.29.12</t>
  </si>
  <si>
    <t>1.31.45</t>
  </si>
  <si>
    <t>1.44.48</t>
  </si>
  <si>
    <t>Beckton Park Run 5K - 22nd Nov 2014</t>
  </si>
  <si>
    <t>Great Ultra 50 Miles - Sat 4th Oct 2014</t>
  </si>
  <si>
    <t>Cardiff Half Marathon - Sun 5th Oct 2014</t>
  </si>
  <si>
    <t>1.17.32</t>
  </si>
  <si>
    <t>1.22.31</t>
  </si>
  <si>
    <t>1.27.06</t>
  </si>
  <si>
    <t>1.37.51</t>
  </si>
  <si>
    <t>1.43.03</t>
  </si>
  <si>
    <t>1.43.34</t>
  </si>
  <si>
    <t>1.46.36</t>
  </si>
  <si>
    <t>1.52.28</t>
  </si>
  <si>
    <t>1.57.42</t>
  </si>
  <si>
    <t>1.57.54</t>
  </si>
  <si>
    <t>1.57.55</t>
  </si>
  <si>
    <t>M65</t>
  </si>
  <si>
    <t>1.59.45</t>
  </si>
  <si>
    <t>2.03.20</t>
  </si>
  <si>
    <t>2.05.28</t>
  </si>
  <si>
    <t>2.06.44</t>
  </si>
  <si>
    <t>2.07.41</t>
  </si>
  <si>
    <t>2.09.46</t>
  </si>
  <si>
    <t>2.09.50</t>
  </si>
  <si>
    <t>2.12.27</t>
  </si>
  <si>
    <t>2.12.43</t>
  </si>
  <si>
    <t>Oldest competitor in the race</t>
  </si>
  <si>
    <t>2.14.23</t>
  </si>
  <si>
    <t>Gwent XC Men - Newbridge Fields Bridgend - 12th Oct 2014</t>
  </si>
  <si>
    <t>Snowdon Marathon 25th Oct 2014</t>
  </si>
  <si>
    <t>3.26.32</t>
  </si>
  <si>
    <t>Tim Jones</t>
  </si>
  <si>
    <t>3.41.44</t>
  </si>
  <si>
    <t>3.46.22</t>
  </si>
  <si>
    <t>3.48.14</t>
  </si>
  <si>
    <t>Sue Barley</t>
  </si>
  <si>
    <t>5.08.27</t>
  </si>
  <si>
    <t>Great South Run 10 Miles - 26th Oct 2014</t>
  </si>
  <si>
    <t>1.42.21</t>
  </si>
  <si>
    <t>Jane Ellliott</t>
  </si>
  <si>
    <t>2.23.28</t>
  </si>
  <si>
    <t>2.50.26</t>
  </si>
  <si>
    <t>West Glam XC Men - Gnoll Park - 19th Oct 2013</t>
  </si>
  <si>
    <t>West Glam XC Women  - Gnoll Park - 19th Oct 2014</t>
  </si>
  <si>
    <t>Clock Changer Challenge 10K - 26th Oct 2014</t>
  </si>
  <si>
    <t>MV70</t>
  </si>
  <si>
    <t>Roman Run 16 Miles 6th Sept 2014</t>
  </si>
  <si>
    <t>2.01.55</t>
  </si>
  <si>
    <t>2.35.07</t>
  </si>
  <si>
    <t>2.44.24</t>
  </si>
  <si>
    <t>Great North Run - 7th Sept 2014</t>
  </si>
  <si>
    <t>3.40.01</t>
  </si>
  <si>
    <t>Swansea Bay 5K -  9th  Sept 2014</t>
  </si>
  <si>
    <t>3rd MV</t>
  </si>
  <si>
    <t>Down as F category but I think she should be FV and therefore 1st FV</t>
  </si>
  <si>
    <t>Lake Vrynwy Half Marathon - 14th Sept 2014</t>
  </si>
  <si>
    <t>1.45.51</t>
  </si>
  <si>
    <t>Swansea Bay 10K 21st Sept 2014</t>
  </si>
  <si>
    <t>Robin Spacie</t>
  </si>
  <si>
    <t>Pacer for 45 mins</t>
  </si>
  <si>
    <t>Pacer for 50 mins</t>
  </si>
  <si>
    <t>Phil Wallace</t>
  </si>
  <si>
    <t>Dale Half Marathon - 28th Sept 2014</t>
  </si>
  <si>
    <t>1.36.49</t>
  </si>
  <si>
    <t>1st MSV</t>
  </si>
  <si>
    <t>1.47.07</t>
  </si>
  <si>
    <t>Glynneath Triathlon - 28th Sept 2014</t>
  </si>
  <si>
    <t>Swim (400mtrs)</t>
  </si>
  <si>
    <t>Bike 22K</t>
  </si>
  <si>
    <t>Run 3K</t>
  </si>
  <si>
    <t>FVV</t>
  </si>
  <si>
    <t>1.32.13</t>
  </si>
  <si>
    <t>1st FVV</t>
  </si>
  <si>
    <t>Windsor Half Marathon - 28th Sept 2014</t>
  </si>
  <si>
    <t>1.35.39</t>
  </si>
  <si>
    <t>Llyn Llech Owain Park Run 5K - 8th March 2014</t>
  </si>
  <si>
    <t>Brecon 10 Miles 3rd August 2014</t>
  </si>
  <si>
    <t>1.23.08</t>
  </si>
  <si>
    <t>1.27.41</t>
  </si>
  <si>
    <t>1.28.35</t>
  </si>
  <si>
    <t>1.42.42</t>
  </si>
  <si>
    <t>Linda waller</t>
  </si>
  <si>
    <t>1.43.45</t>
  </si>
  <si>
    <t>1.48.15</t>
  </si>
  <si>
    <t>1.57.30</t>
  </si>
  <si>
    <t>Cardiff Summer Sizzler 5K - 6th August 2014</t>
  </si>
  <si>
    <t>1st FV40</t>
  </si>
  <si>
    <t>Gower Sprint Triathlon - 9th Aug  2014</t>
  </si>
  <si>
    <t xml:space="preserve">Swim (750m) </t>
  </si>
  <si>
    <t>Bike24K</t>
  </si>
  <si>
    <t>Nina's Team</t>
  </si>
  <si>
    <t>Relay</t>
  </si>
  <si>
    <t>1.26.48</t>
  </si>
  <si>
    <t>Swim Nina Brocklebank, bike Aron Jones, run Ian Hoskins</t>
  </si>
  <si>
    <t>1.37.55</t>
  </si>
  <si>
    <t>3rd FV</t>
  </si>
  <si>
    <t>Paul's Team</t>
  </si>
  <si>
    <t>Swim  Paul Rees, bike Paul Rees, run a. n. other</t>
  </si>
  <si>
    <t>Porthcawl Park Run 5K - 9th August 2014</t>
  </si>
  <si>
    <t>Merthyr 10K - 10th August 2014</t>
  </si>
  <si>
    <t>1st MV70</t>
  </si>
  <si>
    <t>New Brunswick (Canada) Herring Run 10K - 16th Aug 2014</t>
  </si>
  <si>
    <t>1.15.28</t>
  </si>
  <si>
    <t>Severn Bridge Half Marathon - 24th Aug 2014</t>
  </si>
  <si>
    <t>2.11.40</t>
  </si>
  <si>
    <t>2.11.42</t>
  </si>
  <si>
    <t>Quebec Half Marathon - 24th Aug 2014</t>
  </si>
  <si>
    <t>1.59.41</t>
  </si>
  <si>
    <t>Reverse 10 Miles - 31st Aug 2014</t>
  </si>
  <si>
    <t>1.27.42</t>
  </si>
  <si>
    <t>1.42.23</t>
  </si>
  <si>
    <t>Llanelli Triathlon - 31st Aug  2014</t>
  </si>
  <si>
    <t xml:space="preserve">Swim </t>
  </si>
  <si>
    <t>Bike40K</t>
  </si>
  <si>
    <t>Run 10K</t>
  </si>
  <si>
    <t>1.14.24</t>
  </si>
  <si>
    <t>2.26.26</t>
  </si>
  <si>
    <t>Byron Davies</t>
  </si>
  <si>
    <t>1.05.25</t>
  </si>
  <si>
    <t>2.17.33</t>
  </si>
  <si>
    <t>1.14.13</t>
  </si>
  <si>
    <t>2.36.32</t>
  </si>
  <si>
    <t>Cotswold Classic Half IronmanTriathlon - 31st Aug 2014</t>
  </si>
  <si>
    <t>Swim (1900m)</t>
  </si>
  <si>
    <t>Bike 56 miles</t>
  </si>
  <si>
    <t>Run 13.1 miles</t>
  </si>
  <si>
    <t>2.45.23</t>
  </si>
  <si>
    <t>1.48.40</t>
  </si>
  <si>
    <t>5.18.28</t>
  </si>
  <si>
    <t>Llyn Llech Owain Park Run 5K - 5th July 2014</t>
  </si>
  <si>
    <t>2nd MV55</t>
  </si>
  <si>
    <t>Llanelli 10K - 7th July 2013</t>
  </si>
  <si>
    <t>2nd Female and 2nd FV35</t>
  </si>
  <si>
    <t>Pendine Triathlon -- 13th July 2014</t>
  </si>
  <si>
    <t>Swim 750M</t>
  </si>
  <si>
    <t>Bike 23K</t>
  </si>
  <si>
    <t>FINISH TIME</t>
  </si>
  <si>
    <t>1.29.39</t>
  </si>
  <si>
    <t>Llyn Llech Owain Park Run 5K - 12th July 2014</t>
  </si>
  <si>
    <t>2nd MV40</t>
  </si>
  <si>
    <t>Tenby Half Marathon - 13th July 2014</t>
  </si>
  <si>
    <t>2.06.03</t>
  </si>
  <si>
    <t>Ammanford 10K 13th July 2014</t>
  </si>
  <si>
    <t>Llyn Llech Owain Park Run 5K - 19th July 2014</t>
  </si>
  <si>
    <t>Swiss Alpine 21K  Davos Switzerland - 26th July 2014</t>
  </si>
  <si>
    <t>MV75</t>
  </si>
  <si>
    <t>3.02.00</t>
  </si>
  <si>
    <t>1st MV75</t>
  </si>
  <si>
    <t>Swansea Half Marathon 20th July 2014</t>
  </si>
  <si>
    <t>1.20.37</t>
  </si>
  <si>
    <t>1.25.20</t>
  </si>
  <si>
    <t>2nd MV50</t>
  </si>
  <si>
    <t>1.26.21</t>
  </si>
  <si>
    <t>1.27.24</t>
  </si>
  <si>
    <t>1.33.30</t>
  </si>
  <si>
    <t>1.33.50</t>
  </si>
  <si>
    <t>1.37.28</t>
  </si>
  <si>
    <t>1.37.52</t>
  </si>
  <si>
    <t>Michell Cole</t>
  </si>
  <si>
    <t>1.41.49</t>
  </si>
  <si>
    <t>1.41.38</t>
  </si>
  <si>
    <t>Andrew Lucas</t>
  </si>
  <si>
    <t>1.41.42</t>
  </si>
  <si>
    <t>1.41.51</t>
  </si>
  <si>
    <t>1.44.50</t>
  </si>
  <si>
    <t>MV560</t>
  </si>
  <si>
    <t>1.44.51</t>
  </si>
  <si>
    <t>1.47.15</t>
  </si>
  <si>
    <t>1.49.41</t>
  </si>
  <si>
    <t>1.51.28</t>
  </si>
  <si>
    <t>1.51.29</t>
  </si>
  <si>
    <t>1.54.56</t>
  </si>
  <si>
    <t>1.53.39</t>
  </si>
  <si>
    <t>1.56.55</t>
  </si>
  <si>
    <t>1.57.40</t>
  </si>
  <si>
    <t>1.58.42</t>
  </si>
  <si>
    <t>2.00.37</t>
  </si>
  <si>
    <t>2.00.47</t>
  </si>
  <si>
    <t>2.04.11</t>
  </si>
  <si>
    <t>2.05.34</t>
  </si>
  <si>
    <t>2.06.36</t>
  </si>
  <si>
    <t>2.08.38</t>
  </si>
  <si>
    <t>2.13.30</t>
  </si>
  <si>
    <t>2.14.00</t>
  </si>
  <si>
    <t>2.23.39</t>
  </si>
  <si>
    <t>2.32.46</t>
  </si>
  <si>
    <t>3.04.32</t>
  </si>
  <si>
    <t>Tenby 10K - Sun 27th July 2014</t>
  </si>
  <si>
    <t>00:36:21</t>
  </si>
  <si>
    <t>1st male Team</t>
  </si>
  <si>
    <t>00:40:08</t>
  </si>
  <si>
    <t>00:40:57</t>
  </si>
  <si>
    <t>00:43:46</t>
  </si>
  <si>
    <t>00:44:29</t>
  </si>
  <si>
    <t>00:46:31</t>
  </si>
  <si>
    <t>1st Female Team</t>
  </si>
  <si>
    <t>Robert Sandles</t>
  </si>
  <si>
    <t>00:46:43</t>
  </si>
  <si>
    <t>00:46:53</t>
  </si>
  <si>
    <t>00:47:53</t>
  </si>
  <si>
    <t>00:48:51</t>
  </si>
  <si>
    <t>00:50:18</t>
  </si>
  <si>
    <t>00:51:44</t>
  </si>
  <si>
    <t>00:53:19</t>
  </si>
  <si>
    <t>00:53:11</t>
  </si>
  <si>
    <t>00:54:44</t>
  </si>
  <si>
    <t>00:55:57</t>
  </si>
  <si>
    <t>2nd FV55</t>
  </si>
  <si>
    <t>00:56:33</t>
  </si>
  <si>
    <t>01:00:26</t>
  </si>
  <si>
    <t>01:00:53</t>
  </si>
  <si>
    <t>3rd FV55</t>
  </si>
  <si>
    <t>01:01:08</t>
  </si>
  <si>
    <t>01:04:54</t>
  </si>
  <si>
    <t>01:07:46</t>
  </si>
  <si>
    <t>OF</t>
  </si>
  <si>
    <t>01:10:34</t>
  </si>
  <si>
    <t>01:11:46</t>
  </si>
  <si>
    <t>01:24:00</t>
  </si>
  <si>
    <t>Llyn Llech Owain Park Run 5K - 26th July 2014</t>
  </si>
  <si>
    <t>1st FV40 &amp; 2nd Female</t>
  </si>
  <si>
    <t>Ironman Switzerland - Zurich 27th July 2014</t>
  </si>
  <si>
    <t>Surname</t>
  </si>
  <si>
    <t xml:space="preserve">Christina </t>
  </si>
  <si>
    <t>Smith</t>
  </si>
  <si>
    <t>FV50-55</t>
  </si>
  <si>
    <t>1.46.46</t>
  </si>
  <si>
    <t>7.16.49</t>
  </si>
  <si>
    <t>4.53.58</t>
  </si>
  <si>
    <t>14.16.26</t>
  </si>
  <si>
    <t>Llyn Llech Owain Park Run 5K - 21st June 2014</t>
  </si>
  <si>
    <t>Caerphilly 10K - 22nd June 2014</t>
  </si>
  <si>
    <t>Ironman Austria - Klagenfurt 29th June 2014</t>
  </si>
  <si>
    <t>Sandles</t>
  </si>
  <si>
    <t>Ironman Lanzarote -- 17th May 2014</t>
  </si>
  <si>
    <t>Forename</t>
  </si>
  <si>
    <t>Cat Pos</t>
  </si>
  <si>
    <t>James</t>
  </si>
  <si>
    <t>Davies</t>
  </si>
  <si>
    <t>1.14.50</t>
  </si>
  <si>
    <t>7.07.40</t>
  </si>
  <si>
    <t>5.13.21</t>
  </si>
  <si>
    <t>13.57.31</t>
  </si>
  <si>
    <t>Llyn Llech Owain Park Run 5K - 17th May 2014</t>
  </si>
  <si>
    <t>21..01</t>
  </si>
  <si>
    <t>1st MV40</t>
  </si>
  <si>
    <t>Great Wall of China Marathon - Sunday 17th May 2014</t>
  </si>
  <si>
    <t>5.51.42</t>
  </si>
  <si>
    <t>Cardiff SSAFA 5K - 21st May 2014</t>
  </si>
  <si>
    <t>Brecon Triathlon - 31st May 2014</t>
  </si>
  <si>
    <t>1.48.03</t>
  </si>
  <si>
    <t>1.58.38</t>
  </si>
  <si>
    <t>2.00.12</t>
  </si>
  <si>
    <t>3rd MV40</t>
  </si>
  <si>
    <t>2nd Female 1st FV40</t>
  </si>
  <si>
    <t>Preseli Beast Bach - Sunday 24th May 2014</t>
  </si>
  <si>
    <t>Trudi Cook</t>
  </si>
  <si>
    <t>2.02.03</t>
  </si>
  <si>
    <t>Snowdonia Half Marathon - Sunday 6th April 2014</t>
  </si>
  <si>
    <t>Tenovus Botanical Gardens 10K - 6th April 2014</t>
  </si>
  <si>
    <t>3rd overall</t>
  </si>
  <si>
    <t>Cardiff Park Run 5K - 5th April 2014</t>
  </si>
  <si>
    <t>Llanelli Marathon - 13th April 2014</t>
  </si>
  <si>
    <t>3.43.16</t>
  </si>
  <si>
    <t>3.43.17</t>
  </si>
  <si>
    <t>Jo Otteson</t>
  </si>
  <si>
    <t>4.07.34</t>
  </si>
  <si>
    <t>Londoni Marathon - 13th April 2014</t>
  </si>
  <si>
    <t>2.59.20</t>
  </si>
  <si>
    <t>3.19.51</t>
  </si>
  <si>
    <t>3.44.26</t>
  </si>
  <si>
    <t>4.11.09</t>
  </si>
  <si>
    <t>Shakespeare Half Marathon - Sunday 27th April 2014</t>
  </si>
  <si>
    <t>John Jenkins</t>
  </si>
  <si>
    <t>1.51.20</t>
  </si>
  <si>
    <t>1.51.21</t>
  </si>
  <si>
    <t>Dusseldorf Marathon - 27th April 2014</t>
  </si>
  <si>
    <t>3.57.55</t>
  </si>
  <si>
    <t>Gwent XC Men - Blaise Castle - 1st March 2014</t>
  </si>
  <si>
    <t>Cardiff 10Ks- Sunday 2nd March 2014</t>
  </si>
  <si>
    <t>Llanelli Half Marathon - Sunday 2nd March 2014</t>
  </si>
  <si>
    <t>1.19.34</t>
  </si>
  <si>
    <t>1.40.31</t>
  </si>
  <si>
    <t>1.43.08</t>
  </si>
  <si>
    <t>1.43.28</t>
  </si>
  <si>
    <t>1.49.15</t>
  </si>
  <si>
    <t>1.50.13</t>
  </si>
  <si>
    <t>1.53.30</t>
  </si>
  <si>
    <t>2.05.27</t>
  </si>
  <si>
    <t>2.08.48</t>
  </si>
  <si>
    <t>2.07.50</t>
  </si>
  <si>
    <t>2.23.27</t>
  </si>
  <si>
    <t>2.26.04</t>
  </si>
  <si>
    <t>Reading Half Marathon - Sunday 2nd March 2014</t>
  </si>
  <si>
    <t>1.27.12</t>
  </si>
  <si>
    <t>1.36.53</t>
  </si>
  <si>
    <t>1.41.13</t>
  </si>
  <si>
    <t>2.02.06</t>
  </si>
  <si>
    <t>Rhayader Round the Lakes 20 Miles - 8th March 2014</t>
  </si>
  <si>
    <t>3.09.08</t>
  </si>
  <si>
    <t>Lara Hooper</t>
  </si>
  <si>
    <t>3.16.24</t>
  </si>
  <si>
    <t>Shakespeare Raceway 10K - Sat 15th March 2014</t>
  </si>
  <si>
    <t>1st FV45</t>
  </si>
  <si>
    <t>Swansea Trotters 360 Marina 5K - Saturday 15th March 2014</t>
  </si>
  <si>
    <t>West Glam XC Men - Margam Park - 16th March 2014</t>
  </si>
  <si>
    <t>West Glam XC Women  - Margam Park - 16th March 2014</t>
  </si>
  <si>
    <t>HBA 20 Miles- Sunday 23rd March 2014</t>
  </si>
  <si>
    <t>2.48.56</t>
  </si>
  <si>
    <t>2.53.39</t>
  </si>
  <si>
    <t>HBA 10 Miles- Sunday 23rd March 2014</t>
  </si>
  <si>
    <t>1.10.21</t>
  </si>
  <si>
    <t>1.11.03</t>
  </si>
  <si>
    <t>1.15.27</t>
  </si>
  <si>
    <t>2nd FV35</t>
  </si>
  <si>
    <t>1.18.18</t>
  </si>
  <si>
    <t>1.34.57</t>
  </si>
  <si>
    <t>West Glam XC Men - Gnoll Park - 30th March 2013</t>
  </si>
  <si>
    <t>West Glam XC Women  - Gnoll Park - 30th March 2014</t>
  </si>
  <si>
    <t>Helena Tipping 10K - 30th March 2014</t>
  </si>
  <si>
    <t>3rd MV55</t>
  </si>
  <si>
    <t>Brooklands Half Marathon - 30th March 2014</t>
  </si>
  <si>
    <t>1.50.24</t>
  </si>
  <si>
    <t>Porthcawl Park Run 5K - 1st Feb 2014</t>
  </si>
  <si>
    <t>Gwent XC Men - Brecon - 8th Feb 2014</t>
  </si>
  <si>
    <t>47.0/8</t>
  </si>
  <si>
    <t>Headcorn Half Marathon - Sun Feb 23rd 2014</t>
  </si>
  <si>
    <t>1.43.18</t>
  </si>
  <si>
    <t>Llyn Llech Owain Park Run 5K - 1st Jan 2014</t>
  </si>
  <si>
    <t>1st FV50</t>
  </si>
  <si>
    <t>West Glam XC Men - Tata Steel - 12th Jan 2014</t>
  </si>
  <si>
    <t>Roger Bell</t>
  </si>
  <si>
    <t>West Glam XC Women  - Tata Steel - 12th Jan 2014</t>
  </si>
  <si>
    <t>Lisa Willliams</t>
  </si>
  <si>
    <t>Lliswerry 8 - Sunday 26th Jan 2014</t>
  </si>
  <si>
    <t>West Glam XC Men - Singleton Park - 1st Dec 2013</t>
  </si>
  <si>
    <t>Dewi Wset</t>
  </si>
  <si>
    <t>MV^5</t>
  </si>
  <si>
    <t>West Glam XC Women (&amp; Male Vets 80+) - Singleton Park - 1st Dec 2013</t>
  </si>
  <si>
    <t>Michell Grey</t>
  </si>
  <si>
    <t>Llyn Llech Owain Park Run 5K - 14th Dec 2013</t>
  </si>
  <si>
    <t>Merthyr Mawr Xmas Pudding Run -  15th Dec 2013</t>
  </si>
  <si>
    <t>Llyn Llech Owain Park Run 5K - 25th Dec 2013</t>
  </si>
  <si>
    <t>Glynneath 5 Mile Boxing day run - 26th Dec 2013.</t>
  </si>
  <si>
    <t>1st FV35</t>
  </si>
  <si>
    <t>Llyn Llech Owain Park Run 5K - 28th Dec 2013</t>
  </si>
  <si>
    <t>1st OVERALL !!!!</t>
  </si>
  <si>
    <t>Richard Burton 10K - 3rd Nov 2013</t>
  </si>
  <si>
    <t>2nd MV60</t>
  </si>
  <si>
    <t>Gwent XC Men - Newbridge - 10th Nov 2013</t>
  </si>
  <si>
    <t>Byron davies</t>
  </si>
  <si>
    <t>Dewi west</t>
  </si>
  <si>
    <t>Llyn Llech Owain Park Run 5K - 16th Nov 2013</t>
  </si>
  <si>
    <t>Pembrey 10 miles multi terrrain - 17th Nov 2013</t>
  </si>
  <si>
    <t>1.07.34</t>
  </si>
  <si>
    <t>1.14.42</t>
  </si>
  <si>
    <t>1.25.56</t>
  </si>
  <si>
    <t>1.30.17</t>
  </si>
  <si>
    <t>1.35.52</t>
  </si>
  <si>
    <t>1.43.26</t>
  </si>
  <si>
    <t>Conwy Half Marathon - 24th Nov 2013</t>
  </si>
  <si>
    <t>2.14.42</t>
  </si>
  <si>
    <t>Welsh 1 Mile RoadChampionships Cardiff - 5th Oct 2013</t>
  </si>
  <si>
    <t>1st FV45 and so Welsh Champion FV45</t>
  </si>
  <si>
    <t>Chester Marathon - 6th Oct 2013</t>
  </si>
  <si>
    <t>3.16.42</t>
  </si>
  <si>
    <t>3.57.34</t>
  </si>
  <si>
    <t>Cardiff Half Marathon 6th Oct 2013</t>
  </si>
  <si>
    <t>1.18.46</t>
  </si>
  <si>
    <t>1.25.04</t>
  </si>
  <si>
    <t>1.33.31</t>
  </si>
  <si>
    <t>1.37.16</t>
  </si>
  <si>
    <t>1.41.18</t>
  </si>
  <si>
    <t>1.43.24</t>
  </si>
  <si>
    <t>1.48.04</t>
  </si>
  <si>
    <t>1.48.06</t>
  </si>
  <si>
    <t>1.48.19</t>
  </si>
  <si>
    <t>1.48.37</t>
  </si>
  <si>
    <t>1.53.54</t>
  </si>
  <si>
    <t>1.55.59</t>
  </si>
  <si>
    <t>1.56.31</t>
  </si>
  <si>
    <t>1.57.17</t>
  </si>
  <si>
    <t>2.00.53</t>
  </si>
  <si>
    <t>2.00.54</t>
  </si>
  <si>
    <t>2.00.57</t>
  </si>
  <si>
    <t>2.10.22</t>
  </si>
  <si>
    <t>2.10.51</t>
  </si>
  <si>
    <t>Cologne Marathon  - 13th Oct 2013</t>
  </si>
  <si>
    <t>3.53.51</t>
  </si>
  <si>
    <t>West Glam XC Men - Llanmadoc - 13th Oct 2013</t>
  </si>
  <si>
    <t>Ashley pascoe</t>
  </si>
  <si>
    <t>Dominic Arnold</t>
  </si>
  <si>
    <t>West Glam XC Women - Llanmadoc - 13th Oct 2013</t>
  </si>
  <si>
    <t>Cordelia Loughlin</t>
  </si>
  <si>
    <t>F60</t>
  </si>
  <si>
    <t>Cardiff Park Run 5K - 19th Oct 2013</t>
  </si>
  <si>
    <t xml:space="preserve">1st Female </t>
  </si>
  <si>
    <t>Snowdon Marathon 26th Oct 2013</t>
  </si>
  <si>
    <t>3.19.04</t>
  </si>
  <si>
    <t>3.40.55</t>
  </si>
  <si>
    <t>3.45.37</t>
  </si>
  <si>
    <t>4.09.27</t>
  </si>
  <si>
    <t>4.09.28</t>
  </si>
  <si>
    <t>4.23.54</t>
  </si>
  <si>
    <t>Great South Run 10 Miles - 27th Oct 2013</t>
  </si>
  <si>
    <t>1.49.10</t>
  </si>
  <si>
    <t>2.00.46</t>
  </si>
  <si>
    <t>2.13.58</t>
  </si>
  <si>
    <t>Llanelli Triathlon - 1st September  2013</t>
  </si>
  <si>
    <t xml:space="preserve">Swim (1500m) </t>
  </si>
  <si>
    <t>Team Random</t>
  </si>
  <si>
    <t>1.02.28</t>
  </si>
  <si>
    <t>2.14.17</t>
  </si>
  <si>
    <r>
      <t xml:space="preserve">2nd Relay Team - </t>
    </r>
    <r>
      <rPr>
        <sz val="10"/>
        <rFont val="Arial"/>
      </rPr>
      <t>swim Nina Brocklebank, bike and run A N Other</t>
    </r>
  </si>
  <si>
    <t>1.13.59</t>
  </si>
  <si>
    <t>2.41.50</t>
  </si>
  <si>
    <t>1.22.34</t>
  </si>
  <si>
    <t>2.55.24</t>
  </si>
  <si>
    <t>Cardiff 10K - 8th September 2013</t>
  </si>
  <si>
    <t>lake Vrynwy Half Marathon - 15th Sept 2013</t>
  </si>
  <si>
    <t>1.51.52</t>
  </si>
  <si>
    <t>Gower Triathlon - 21st Sept 2013</t>
  </si>
  <si>
    <t>Bike 37K</t>
  </si>
  <si>
    <t>Nina Broclebank/ Christina Smith /A N Other</t>
  </si>
  <si>
    <t>1.20.32</t>
  </si>
  <si>
    <t>2.34.51</t>
  </si>
  <si>
    <t>Swansea Bay 10K 22nd Sept 2013</t>
  </si>
  <si>
    <t>Sali Davies</t>
  </si>
  <si>
    <t>Sallie West</t>
  </si>
  <si>
    <t>Nadine Hall</t>
  </si>
  <si>
    <t>Donna Griffiths</t>
  </si>
  <si>
    <t>Bryn Bach Park Run 5K - 28th Sept 2013</t>
  </si>
  <si>
    <t>1st Female and 1st FV40</t>
  </si>
  <si>
    <t>2nd Female and 1st FV45</t>
  </si>
  <si>
    <t>Dale Half Marathon - 29th Sept 2013</t>
  </si>
  <si>
    <t>1.39.54</t>
  </si>
  <si>
    <t>1.49.58</t>
  </si>
  <si>
    <t>Dale 10K - 29th Sept 2013</t>
  </si>
  <si>
    <t>Fishguard Half IronmanTriathlon - 2nd Aug 2013</t>
  </si>
  <si>
    <t>2.56.41</t>
  </si>
  <si>
    <t>1.49.18</t>
  </si>
  <si>
    <t>5.28.35</t>
  </si>
  <si>
    <t>3.01.52</t>
  </si>
  <si>
    <t>2.12.05</t>
  </si>
  <si>
    <t>5.59.05</t>
  </si>
  <si>
    <t>3.23.50</t>
  </si>
  <si>
    <t>1.58.50</t>
  </si>
  <si>
    <t>6.11.06</t>
  </si>
  <si>
    <t>3.30.30</t>
  </si>
  <si>
    <t>2.01.22</t>
  </si>
  <si>
    <t>6.22.40</t>
  </si>
  <si>
    <t>3.47.08</t>
  </si>
  <si>
    <t>2.03.51</t>
  </si>
  <si>
    <t>6.45.06</t>
  </si>
  <si>
    <t>St Albans Park Run 5K - 3rd August 2013</t>
  </si>
  <si>
    <t>Gower Sprint Triathlon - 10th Aug  2013</t>
  </si>
  <si>
    <t>1.20.38</t>
  </si>
  <si>
    <t>2nd MSV</t>
  </si>
  <si>
    <t>1.24.53</t>
  </si>
  <si>
    <t>Here for the Party</t>
  </si>
  <si>
    <t>1.27.05</t>
  </si>
  <si>
    <t>Swim  Paul Rees, bike Paul Rees, run Linda Rees</t>
  </si>
  <si>
    <t>Must Tri Harder</t>
  </si>
  <si>
    <t>1.31.56</t>
  </si>
  <si>
    <t>Swim Nina Brocklebank, bike Steve Cable, run A N Other</t>
  </si>
  <si>
    <t>Gllyn Williams</t>
  </si>
  <si>
    <t>1.34.37</t>
  </si>
  <si>
    <t>TT Girls</t>
  </si>
  <si>
    <t>1.13.16</t>
  </si>
  <si>
    <t>2.04.42</t>
  </si>
  <si>
    <t>Swim A N Other, bike Trudi Cook, run A N Other</t>
  </si>
  <si>
    <t>Merthyr 5 Miles - 11th Aug 2013</t>
  </si>
  <si>
    <t>2nd Overall</t>
  </si>
  <si>
    <t>Merthyr 10 Miles - 11th Aug 2013</t>
  </si>
  <si>
    <t>1.29.16</t>
  </si>
  <si>
    <t>Llanelli 5K (incorporating Welsh Mens 5K Champs) - 11th Aug 2013</t>
  </si>
  <si>
    <t>Llanelli 5K (incorporating Welsh Womens 5K Champs) - 11th Aug 2013</t>
  </si>
  <si>
    <t>Cotswold Classic Half IronmanTriathlon - 11th Aug 2013</t>
  </si>
  <si>
    <t>2.58.58</t>
  </si>
  <si>
    <t>1.54.36</t>
  </si>
  <si>
    <t>5.37.06</t>
  </si>
  <si>
    <t>Van Courtlant XC 3.35 Miles (The Bronx USA) -  15th Aug 2013</t>
  </si>
  <si>
    <t>2nd Female &amp; 1st FV40</t>
  </si>
  <si>
    <t>London Pride 10K - 17th Aug 2013</t>
  </si>
  <si>
    <t>Castledemense (Ireland)  Park Run 5K - 24th August 2013</t>
  </si>
  <si>
    <t>3rd Female &amp; 2nd FV40</t>
  </si>
  <si>
    <t>Roman Run 16 Miles 31st August 2013</t>
  </si>
  <si>
    <t>2.35.30</t>
  </si>
  <si>
    <t>2.39.23</t>
  </si>
  <si>
    <t>2.43.06</t>
  </si>
  <si>
    <t>Llanelli 5K -  2nd July 2013</t>
  </si>
  <si>
    <t>1st Female &amp; 1st FV45</t>
  </si>
  <si>
    <t>Cardiff Park Run 5K -  6th July 2013</t>
  </si>
  <si>
    <t>Plymstock Duckponds 7K - 13th July 2013</t>
  </si>
  <si>
    <t>Tenby Half Marathon - 14th July 2013</t>
  </si>
  <si>
    <t>2.17.39</t>
  </si>
  <si>
    <t>Tenby Marathon - 14th July 2013</t>
  </si>
  <si>
    <t>5.10.31</t>
  </si>
  <si>
    <t>Durham Park Run 5K - 20th July 2013</t>
  </si>
  <si>
    <t>Llandovery Triathlon -  21st July 2013</t>
  </si>
  <si>
    <t>Swim (400m)</t>
  </si>
  <si>
    <t>1.25.26</t>
  </si>
  <si>
    <t>2nd FV40l</t>
  </si>
  <si>
    <t>Swansea Race for Life 5K - 21st July 2013</t>
  </si>
  <si>
    <t>SSAFA 5K -  24th July 2013</t>
  </si>
  <si>
    <t>2nd Female &amp; 1st FV45</t>
  </si>
  <si>
    <t>Lakeland 50 Miles - 27th July 2013</t>
  </si>
  <si>
    <t>15.32.32</t>
  </si>
  <si>
    <t>Magor Marsh 10K - 28th July 2013</t>
  </si>
  <si>
    <t>Kent Roadrunner Marathon - Sun 1st June 2013</t>
  </si>
  <si>
    <t>3.37.54</t>
  </si>
  <si>
    <t>4.05.05</t>
  </si>
  <si>
    <t>Bwystfilybryn 6.8 mile - 2nd June 2013</t>
  </si>
  <si>
    <t>1st MV45</t>
  </si>
  <si>
    <t>1.38.22</t>
  </si>
  <si>
    <t>Bwystfilybryn 15 mile - 2nd June 2013</t>
  </si>
  <si>
    <t>2.14.06</t>
  </si>
  <si>
    <t>3rd MV50</t>
  </si>
  <si>
    <t>2.16.14</t>
  </si>
  <si>
    <t>1st FS</t>
  </si>
  <si>
    <t>Swansea Bay 5K - 11th June 2013</t>
  </si>
  <si>
    <t>2nd FV</t>
  </si>
  <si>
    <t>Mumbles Triathlon (short course) - 22nd June  2013</t>
  </si>
  <si>
    <t>Bike 21K</t>
  </si>
  <si>
    <t>Run 2.5K</t>
  </si>
  <si>
    <t>Nina  / Jo / A. N Other</t>
  </si>
  <si>
    <t>1.27.13</t>
  </si>
  <si>
    <t>1st Relay Team</t>
  </si>
  <si>
    <t>Mumbles Triathlon long course) - 22nd June  2013</t>
  </si>
  <si>
    <t>Bike 32K</t>
  </si>
  <si>
    <t>1.04.36</t>
  </si>
  <si>
    <t>1.39.55</t>
  </si>
  <si>
    <t>2.30.09</t>
  </si>
  <si>
    <t>Caerphilly 10K - 23rd June 2013</t>
  </si>
  <si>
    <t>Giants Head Hilly Off Road Marathon - 29th June 2013</t>
  </si>
  <si>
    <t>5.38.58</t>
  </si>
  <si>
    <t>Llanelli 10K - 30th June 2013</t>
  </si>
  <si>
    <t>Merlin 105 Miles Cycle Ride - 30th June 2013</t>
  </si>
  <si>
    <t>6.29.36</t>
  </si>
  <si>
    <t>7.03.42</t>
  </si>
  <si>
    <t>3rd Female</t>
  </si>
  <si>
    <t>Jan Younger Memorial 10K - 12th May 2013</t>
  </si>
  <si>
    <t>Chester Half Marathon - 12th May 2013</t>
  </si>
  <si>
    <t>1.53.34</t>
  </si>
  <si>
    <t>1.58.20</t>
  </si>
  <si>
    <t>Hereford Half Marathon - 12th May 2013</t>
  </si>
  <si>
    <t>1.54.31</t>
  </si>
  <si>
    <t>Market Bosworth Half Marathon - 12th May 2013</t>
  </si>
  <si>
    <t>Trap 4.7 Mile Fun Run - 12th May 2013</t>
  </si>
  <si>
    <t>Deborah Reed</t>
  </si>
  <si>
    <t>Fv35</t>
  </si>
  <si>
    <t>2nd Female / 1st FV35</t>
  </si>
  <si>
    <t>Swansea Bay 5K - 12th May 2013</t>
  </si>
  <si>
    <t>Ironman Lanzarote -- 18th May 2013</t>
  </si>
  <si>
    <t>David</t>
  </si>
  <si>
    <t>Rees</t>
  </si>
  <si>
    <t>M35-39</t>
  </si>
  <si>
    <t>1.08.20</t>
  </si>
  <si>
    <t>6.09.21</t>
  </si>
  <si>
    <t>4.01.37</t>
  </si>
  <si>
    <t>11.29.23</t>
  </si>
  <si>
    <t>Byron</t>
  </si>
  <si>
    <t>1.08.15</t>
  </si>
  <si>
    <t>6.19.41</t>
  </si>
  <si>
    <t>4.03.43</t>
  </si>
  <si>
    <t>11.45.41</t>
  </si>
  <si>
    <t>Leighton</t>
  </si>
  <si>
    <t>Williams</t>
  </si>
  <si>
    <t>1.15.00</t>
  </si>
  <si>
    <t>6.56.41</t>
  </si>
  <si>
    <t>4.13.38</t>
  </si>
  <si>
    <t>12.42.17</t>
  </si>
  <si>
    <t>Llanelli Triathlon - 19th May 2013</t>
  </si>
  <si>
    <t>Swim (750m)</t>
  </si>
  <si>
    <t>Bike 18 miles</t>
  </si>
  <si>
    <t>1.31.30</t>
  </si>
  <si>
    <t>Didn't complete bike cos pedal came off</t>
  </si>
  <si>
    <t>SSAFA 5K Series Cardiff (Race 1) - 22nd May 2013</t>
  </si>
  <si>
    <t>Treforest 10K - 26th May 2013</t>
  </si>
  <si>
    <t>Whitford Point 6 miles - Wed 26th May 2013</t>
  </si>
  <si>
    <t>Paris Marathon - 7th April 2013</t>
  </si>
  <si>
    <t>3.25.54</t>
  </si>
  <si>
    <t>Llanelli Marathon - 21st April 2013</t>
  </si>
  <si>
    <t>3.02.38</t>
  </si>
  <si>
    <t>3.26.59</t>
  </si>
  <si>
    <t>3.31.08</t>
  </si>
  <si>
    <t>3.49.26</t>
  </si>
  <si>
    <t>London Marathon - 21stnd April 2013</t>
  </si>
  <si>
    <t>3.19.50</t>
  </si>
  <si>
    <t>3.35.29</t>
  </si>
  <si>
    <t>3.43.15</t>
  </si>
  <si>
    <t>3.55.02</t>
  </si>
  <si>
    <t>4.40.39</t>
  </si>
  <si>
    <t>4.48.10</t>
  </si>
  <si>
    <t>5.07.00</t>
  </si>
  <si>
    <t>DNF</t>
  </si>
  <si>
    <t>Tenovus Botanical Gardens 10K - 28th April 2013</t>
  </si>
  <si>
    <t>Stratford Shakespeare Marathon - 28th April 2013</t>
  </si>
  <si>
    <t>Michelle Davies</t>
  </si>
  <si>
    <t>4.27.39</t>
  </si>
  <si>
    <t>Stratford Shakespeare Half Marathon - 28th April 2013</t>
  </si>
  <si>
    <t>1.32.05</t>
  </si>
  <si>
    <t>Gwent XC Men - Brecon - 2nd March 2013</t>
  </si>
  <si>
    <t>Gwent XC Women - Brecon - 2nd March 2013</t>
  </si>
  <si>
    <t>Caroline sandles</t>
  </si>
  <si>
    <t>Llanelli Half Marathon - Sunday 3rd March 2013</t>
  </si>
  <si>
    <t>1.19.15</t>
  </si>
  <si>
    <t>1.23.00</t>
  </si>
  <si>
    <t>1.25.13</t>
  </si>
  <si>
    <t>1.35.08</t>
  </si>
  <si>
    <t>1.38.39</t>
  </si>
  <si>
    <t>1.43.42</t>
  </si>
  <si>
    <t>1.49.54</t>
  </si>
  <si>
    <t>1.50.52</t>
  </si>
  <si>
    <t>1.54.01</t>
  </si>
  <si>
    <t>1.59.11</t>
  </si>
  <si>
    <t>Bath Half Marathon - Sunday 3rd March 2013</t>
  </si>
  <si>
    <t>1.37.35</t>
  </si>
  <si>
    <t>1.43.27</t>
  </si>
  <si>
    <t>2.53.04</t>
  </si>
  <si>
    <t>West Glam XC Men - Margam Park - 10th March 2013</t>
  </si>
  <si>
    <t>West Glam XC Women  - Margam Park - 10th March 2013</t>
  </si>
  <si>
    <t>Swansea Trotters 360 Marina 5K - Sunday 17th March 2013</t>
  </si>
  <si>
    <t>Reading Half Marathon - Sunday 17th March 2013</t>
  </si>
  <si>
    <t>1.30.57</t>
  </si>
  <si>
    <t>1.35.54</t>
  </si>
  <si>
    <t>1.54.20</t>
  </si>
  <si>
    <t>1.57.03</t>
  </si>
  <si>
    <t>Mumbles Long Duathlon - 23rd March 2013</t>
  </si>
  <si>
    <t>1.05.31</t>
  </si>
  <si>
    <t>1.49.55</t>
  </si>
  <si>
    <t>1.08.57</t>
  </si>
  <si>
    <t>2.04.45</t>
  </si>
  <si>
    <t>1.18.52</t>
  </si>
  <si>
    <t>2nd Female Vet</t>
  </si>
  <si>
    <t>2.25.09</t>
  </si>
  <si>
    <t>HBA 20 Miles- Sunday 24th March 2013</t>
  </si>
  <si>
    <t>2.17.14</t>
  </si>
  <si>
    <t>2.26.42</t>
  </si>
  <si>
    <t>2.28.11</t>
  </si>
  <si>
    <t>2.40.20</t>
  </si>
  <si>
    <t>2.44.10</t>
  </si>
  <si>
    <t>HBA 10 Miles- Sunday 24th March 2013</t>
  </si>
  <si>
    <t>1.35.01</t>
  </si>
  <si>
    <t>Teifi 10 Miles 31st March 2013</t>
  </si>
  <si>
    <t>1.03.07</t>
  </si>
  <si>
    <t>1.30.45</t>
  </si>
  <si>
    <t>1.39.42</t>
  </si>
  <si>
    <t>Julie davies</t>
  </si>
  <si>
    <t>1.56.30</t>
  </si>
  <si>
    <t>Duchenne Cardiff 10K - 16th Feb 2013</t>
  </si>
  <si>
    <t>Llanelli 10 Miles - 17th Feb 2013 (Grand Prix 1)</t>
  </si>
  <si>
    <t>David Rees</t>
  </si>
  <si>
    <t>1.29.02</t>
  </si>
  <si>
    <t>Hywel Mainwaring</t>
  </si>
  <si>
    <t>Born to Run 40 Miles - 23rd Feb 2013</t>
  </si>
  <si>
    <t>6.02.41</t>
  </si>
  <si>
    <t>West Glam XC Men - Gnoll Neath - 24th Feb 2013</t>
  </si>
  <si>
    <t>Pulled up injured</t>
  </si>
  <si>
    <t>West Glam XC Women  - Gnoll Neath - 26th Feb 2012</t>
  </si>
  <si>
    <t>Prince of Wales Kenfig 4.1 miles - 1st Jan 2013</t>
  </si>
  <si>
    <t>(still struggling to find results anywhere online)</t>
  </si>
  <si>
    <t>West Glam XC Men - Corus -20th Jan 2013</t>
  </si>
  <si>
    <t>West Glam XC Women  - Corus - 20th Jan 2013</t>
  </si>
  <si>
    <t>Lliswerry 8 - Sunday 27th Jan 2013</t>
  </si>
  <si>
    <t>1.10.02</t>
  </si>
  <si>
    <t>Gwent XC Men - Blaise Castle- 1st December 2012</t>
  </si>
  <si>
    <t>Gwent XC Women - Blaise Castle - 1st December 2012</t>
  </si>
  <si>
    <t>3M Handicap Challenge - 9th December 2012</t>
  </si>
  <si>
    <t>Pace</t>
  </si>
  <si>
    <t>Start time</t>
  </si>
  <si>
    <t>Finish Time</t>
  </si>
  <si>
    <t>Total</t>
  </si>
  <si>
    <t>G White</t>
  </si>
  <si>
    <t>11.23.24</t>
  </si>
  <si>
    <t>11.55.17</t>
  </si>
  <si>
    <t>T Cook</t>
  </si>
  <si>
    <t>11.22.52</t>
  </si>
  <si>
    <t>11.56.01</t>
  </si>
  <si>
    <t>D Hall</t>
  </si>
  <si>
    <t>11.25.20</t>
  </si>
  <si>
    <t>11.56.20</t>
  </si>
  <si>
    <t>J Holohan</t>
  </si>
  <si>
    <t>11.25.36</t>
  </si>
  <si>
    <t>11.58.05</t>
  </si>
  <si>
    <t>I Harris</t>
  </si>
  <si>
    <t>11.35.16</t>
  </si>
  <si>
    <t>11.58.41</t>
  </si>
  <si>
    <t>N Brocklebank</t>
  </si>
  <si>
    <t>11.29.40</t>
  </si>
  <si>
    <t>11.58.44</t>
  </si>
  <si>
    <t>1st Fancy Dress</t>
  </si>
  <si>
    <t>M Gray</t>
  </si>
  <si>
    <t>11.30.35</t>
  </si>
  <si>
    <t>11.58.49</t>
  </si>
  <si>
    <t>P Stockley</t>
  </si>
  <si>
    <t>11.09.00</t>
  </si>
  <si>
    <t>11.58.52</t>
  </si>
  <si>
    <t>L Holmes</t>
  </si>
  <si>
    <t>11.19.37</t>
  </si>
  <si>
    <t>11.59.00</t>
  </si>
  <si>
    <t>L Rees</t>
  </si>
  <si>
    <t>11.28.13</t>
  </si>
  <si>
    <t>11.59.17</t>
  </si>
  <si>
    <t>R. Spacie</t>
  </si>
  <si>
    <t>11.34.56</t>
  </si>
  <si>
    <t>11.59.30</t>
  </si>
  <si>
    <t>R. Donne</t>
  </si>
  <si>
    <t>11.22.44</t>
  </si>
  <si>
    <t>11.59.40</t>
  </si>
  <si>
    <t>V Holmes</t>
  </si>
  <si>
    <t>11.19.51</t>
  </si>
  <si>
    <t>12.00.01</t>
  </si>
  <si>
    <t>J Sanderson</t>
  </si>
  <si>
    <t>11.25.46</t>
  </si>
  <si>
    <t>12.01.57</t>
  </si>
  <si>
    <t>R Sandles</t>
  </si>
  <si>
    <t>11.34.12</t>
  </si>
  <si>
    <t>12.02.20</t>
  </si>
  <si>
    <t>15=</t>
  </si>
  <si>
    <t>Joint First Extreme Fancy Dress!</t>
  </si>
  <si>
    <t>M Gosney</t>
  </si>
  <si>
    <t>11.34.36</t>
  </si>
  <si>
    <t>Merthyr Mawr Xmas Pudding Run -  16th Dec 2012</t>
  </si>
  <si>
    <t>1.00.53</t>
  </si>
  <si>
    <t>1.06.26</t>
  </si>
  <si>
    <t>1.11.02</t>
  </si>
  <si>
    <t>1.44.14</t>
  </si>
  <si>
    <t>Glynneath 5 Mile Boxing day run - 26th Dec 2012.</t>
  </si>
  <si>
    <t>28..26</t>
  </si>
  <si>
    <t>Nos Galan 5K' - 31st dec 2012 - Elite Race</t>
  </si>
  <si>
    <t>1st F45</t>
  </si>
  <si>
    <t>Nos Galan 5K' - 31st dec 2012 - Senior Race</t>
  </si>
  <si>
    <t>2nd F40</t>
  </si>
  <si>
    <t>Gwent XC Men - Brecon Parc de Pugh - 10th Nov 2012</t>
  </si>
  <si>
    <t>Aled anderson</t>
  </si>
  <si>
    <t>British Masters National Cross Country Championships - 10th Nov 2012</t>
  </si>
  <si>
    <t>West Glam XC Men - Llanmadoc - 18th Nov 2012</t>
  </si>
  <si>
    <t>M75</t>
  </si>
  <si>
    <t>West Glam XC Women - Llanmadoc - 18th Nov 2012</t>
  </si>
  <si>
    <t>Trudi Cooke</t>
  </si>
  <si>
    <t>Pembrey 10 miles multi terrrain - 25th Nov 2012</t>
  </si>
  <si>
    <t>2.37.06</t>
  </si>
  <si>
    <t>Chester Marathon - 7th Oct 2012</t>
  </si>
  <si>
    <t>3.31.21</t>
  </si>
  <si>
    <t>1st Male Vet 50 in Welsh Marathon Champs</t>
  </si>
  <si>
    <t>3.31.45</t>
  </si>
  <si>
    <t>West Glam XC Men - Margam Park - 7th Oct 2012</t>
  </si>
  <si>
    <t>Aled Anderson</t>
  </si>
  <si>
    <t>West Glam XC Women &amp; Men 70+ -  Margam Park - 7th Oct 2012</t>
  </si>
  <si>
    <t>Karen Pitt</t>
  </si>
  <si>
    <t>Ironman World Champs  - Kona Hawaii 13th Oct 2012</t>
  </si>
  <si>
    <t>Gender</t>
  </si>
  <si>
    <t>Gender Pos</t>
  </si>
  <si>
    <t>Chrsitina</t>
  </si>
  <si>
    <t>Female</t>
  </si>
  <si>
    <t>F50-54</t>
  </si>
  <si>
    <t>3Ms</t>
  </si>
  <si>
    <t>Cardiff Half Marathon 14th Oct 2012</t>
  </si>
  <si>
    <t>1.20.50</t>
  </si>
  <si>
    <t>1.21.15</t>
  </si>
  <si>
    <t>1.25.31</t>
  </si>
  <si>
    <t>1.28.46</t>
  </si>
  <si>
    <t>1.30.58</t>
  </si>
  <si>
    <t>1.33.53</t>
  </si>
  <si>
    <t>1.38.13</t>
  </si>
  <si>
    <t>1.39.31</t>
  </si>
  <si>
    <t>1.49.06</t>
  </si>
  <si>
    <t>1.49.40</t>
  </si>
  <si>
    <t>2.00.48</t>
  </si>
  <si>
    <t>2.02.35</t>
  </si>
  <si>
    <t>2.09.58</t>
  </si>
  <si>
    <t>Debbie Veck</t>
  </si>
  <si>
    <t>2.09.59</t>
  </si>
  <si>
    <t>2.08.26</t>
  </si>
  <si>
    <t>Munich Marathon  - 14th Oct 2012</t>
  </si>
  <si>
    <t>2.53.37</t>
  </si>
  <si>
    <t>4.00.25</t>
  </si>
  <si>
    <t>Gwent XC Men - Newbridge - 21st Oct 2012</t>
  </si>
  <si>
    <t>R Spacie</t>
  </si>
  <si>
    <t>Gwent XC Women - Newbridge - 21st Oct 2012</t>
  </si>
  <si>
    <t>Snowdon Marathon 27th Oct 2012</t>
  </si>
  <si>
    <t>3.34.16</t>
  </si>
  <si>
    <t>4.08.15</t>
  </si>
  <si>
    <t>4.14.55</t>
  </si>
  <si>
    <t>4.29.57</t>
  </si>
  <si>
    <t>4.29.58</t>
  </si>
  <si>
    <t>5.19.09</t>
  </si>
  <si>
    <t>Great South Run 10 Miles - 28th Oct 2012</t>
  </si>
  <si>
    <t>2.15.53</t>
  </si>
  <si>
    <t>2.19.41</t>
  </si>
  <si>
    <t>Llanelli Triathlon - 2nd September  2012</t>
  </si>
  <si>
    <t>1.12.27</t>
  </si>
  <si>
    <t>2.33.32</t>
  </si>
  <si>
    <t>1.22.39</t>
  </si>
  <si>
    <t>2.35.48</t>
  </si>
  <si>
    <t>1.57.53</t>
  </si>
  <si>
    <t>3.20.43</t>
  </si>
  <si>
    <t>2nd FV40</t>
  </si>
  <si>
    <t>Glasgow Half Marathon - 2nd September 2012</t>
  </si>
  <si>
    <t>1.18.29</t>
  </si>
  <si>
    <t>1.53.10</t>
  </si>
  <si>
    <t>Lake Vrynyw Half Marathon -9th September 2012</t>
  </si>
  <si>
    <t>1.28.59</t>
  </si>
  <si>
    <t>1.54.11</t>
  </si>
  <si>
    <t>Cardiff 10K -9th September 2012</t>
  </si>
  <si>
    <t>Sally West</t>
  </si>
  <si>
    <t>Chepstow MT 10 miles 16th September 2012</t>
  </si>
  <si>
    <t>Ironman Wales - Tenby 16th Sept 2012</t>
  </si>
  <si>
    <t>M50-55</t>
  </si>
  <si>
    <t>Swansea Bay 10K 23rd Sept 2012</t>
  </si>
  <si>
    <t>Cath Lloyd-Bennett</t>
  </si>
  <si>
    <t>Rob Johnston</t>
  </si>
  <si>
    <t>Gower Triathlon - 29th Sept 2012</t>
  </si>
  <si>
    <t>Nina Broclebank/ Eiri Evans / Ian Hoskins</t>
  </si>
  <si>
    <t>1.36.44</t>
  </si>
  <si>
    <t>2.53.22</t>
  </si>
  <si>
    <t>Dale Half Marathon - 30th Sept 2012</t>
  </si>
  <si>
    <t>1.32.02</t>
  </si>
  <si>
    <t>1.40.08</t>
  </si>
  <si>
    <t>1.47.35</t>
  </si>
  <si>
    <t>1.51.07</t>
  </si>
  <si>
    <t>London to Brighton Ultra 56 Miles - 30th Sept 2012</t>
  </si>
  <si>
    <t>13.00.00</t>
  </si>
  <si>
    <t>Anglesey Trail 10K - 30th Sept 2012</t>
  </si>
  <si>
    <t>Allan Smth</t>
  </si>
  <si>
    <t>1.03.52</t>
  </si>
  <si>
    <t>2nd MV70</t>
  </si>
  <si>
    <t>Cymmer Triathlon - 4th August 2012</t>
  </si>
  <si>
    <t xml:space="preserve">Swim (300m) </t>
  </si>
  <si>
    <t>Bike 15K</t>
  </si>
  <si>
    <t>Marcus Eyre/John Holohan/Linda Rees</t>
  </si>
  <si>
    <t>Brecon 10 Miles 5th August 2012</t>
  </si>
  <si>
    <t>1.05.38</t>
  </si>
  <si>
    <t>1.09.25</t>
  </si>
  <si>
    <t>1.26.25</t>
  </si>
  <si>
    <t>1.32.53</t>
  </si>
  <si>
    <t>Welsh Masters 3000M -  8th Aug 2012</t>
  </si>
  <si>
    <t>Llanelli Fusion 5K - 9th Aug 2012</t>
  </si>
  <si>
    <t>Merthyr 10K 12th August 2012</t>
  </si>
  <si>
    <t>Merlin Half Marathon Carmarthen 12th August 2012</t>
  </si>
  <si>
    <t>1.30.51</t>
  </si>
  <si>
    <t>1.36.54</t>
  </si>
  <si>
    <t>1.37.05</t>
  </si>
  <si>
    <t>2nd Female overall</t>
  </si>
  <si>
    <t>1.49.13</t>
  </si>
  <si>
    <t>3rd FV35</t>
  </si>
  <si>
    <t>1.52.35</t>
  </si>
  <si>
    <t>1.54.30</t>
  </si>
  <si>
    <t>1.54.29</t>
  </si>
  <si>
    <t>1.55.09</t>
  </si>
  <si>
    <t>Tusca Triathlon - 19th August 2012</t>
  </si>
  <si>
    <t>1.17.30</t>
  </si>
  <si>
    <t>1.21.20</t>
  </si>
  <si>
    <t>1.29.54</t>
  </si>
  <si>
    <t>Roman Run 16 Miles 25th August 2012</t>
  </si>
  <si>
    <t>2.15.09</t>
  </si>
  <si>
    <t>2.25.56</t>
  </si>
  <si>
    <t>2.32.10</t>
  </si>
  <si>
    <t>2.35.55</t>
  </si>
  <si>
    <t>2.41.25</t>
  </si>
  <si>
    <t>St Clears 10K - 26th August 2012</t>
  </si>
  <si>
    <t>Brecon Triathlon - 2nd Julne 2012</t>
  </si>
  <si>
    <t>1.20.04</t>
  </si>
  <si>
    <t>1.55.41</t>
  </si>
  <si>
    <t>Castles Relay - 9th and 10th June 2012</t>
  </si>
  <si>
    <t>See separate sheet at start of document</t>
  </si>
  <si>
    <t>Llanelli Fusion 5K - 7th June 2012</t>
  </si>
  <si>
    <t>1st overall</t>
  </si>
  <si>
    <t>2nd overall</t>
  </si>
  <si>
    <t>Tenby 112 Mile Sportif Bike Ride - 9th June 2012</t>
  </si>
  <si>
    <t>7.32.38</t>
  </si>
  <si>
    <t>Tenby Half Marathon - 10th June 2012</t>
  </si>
  <si>
    <t>1.45.03</t>
  </si>
  <si>
    <t>1.52.19</t>
  </si>
  <si>
    <t>Swansea Bay 5K - 12th June 2011</t>
  </si>
  <si>
    <t>Steve Thomas`</t>
  </si>
  <si>
    <t>Paul McNeil</t>
  </si>
  <si>
    <t>Bwystfilybryn 6.8 mile - 16th June 2012</t>
  </si>
  <si>
    <t>1.14.29</t>
  </si>
  <si>
    <t>Bwystfilybryn 15 mile - 16th June 2012</t>
  </si>
  <si>
    <t>2.05.30</t>
  </si>
  <si>
    <t>2.14.58</t>
  </si>
  <si>
    <t>2.15.17</t>
  </si>
  <si>
    <t>Llandudno 10 Mile - 17th June 2012</t>
  </si>
  <si>
    <t>1.08.08</t>
  </si>
  <si>
    <t>1.10.47</t>
  </si>
  <si>
    <t>Llanelli 10K - 17th June 2012</t>
  </si>
  <si>
    <t>Gary Davies</t>
  </si>
  <si>
    <t>Chris Hix</t>
  </si>
  <si>
    <t>Cotswold Triathlon - 24th June 2012</t>
  </si>
  <si>
    <t>32.08.47</t>
  </si>
  <si>
    <t>2.30.06</t>
  </si>
  <si>
    <t>1.49.34</t>
  </si>
  <si>
    <t>4.55.53</t>
  </si>
  <si>
    <t>36.08.08</t>
  </si>
  <si>
    <t>2.39.35</t>
  </si>
  <si>
    <t>1.56.50</t>
  </si>
  <si>
    <t>5.16.18</t>
  </si>
  <si>
    <t>35.03.78</t>
  </si>
  <si>
    <t>2.45.56</t>
  </si>
  <si>
    <t>1.51.13</t>
  </si>
  <si>
    <t>41.43.41</t>
  </si>
  <si>
    <t>2.52.03</t>
  </si>
  <si>
    <t>1.53.40</t>
  </si>
  <si>
    <t>5.31.58</t>
  </si>
  <si>
    <t>2nd F50</t>
  </si>
  <si>
    <t>36.27.45</t>
  </si>
  <si>
    <t>3.18.37</t>
  </si>
  <si>
    <t>2.45.54</t>
  </si>
  <si>
    <t>6.47.14</t>
  </si>
  <si>
    <t>36.23.41</t>
  </si>
  <si>
    <t>3.11.43</t>
  </si>
  <si>
    <t>Hereford Triathlon - 1st July 2012</t>
  </si>
  <si>
    <t>Swim 400yds</t>
  </si>
  <si>
    <t>Bike 10 miles</t>
  </si>
  <si>
    <t>Run 3 miles</t>
  </si>
  <si>
    <t>FSV</t>
  </si>
  <si>
    <t>1.27.26</t>
  </si>
  <si>
    <t>Llanelli Fusion 5K - 5th July 2012</t>
  </si>
  <si>
    <t>Cardiff Park Run 5K - 7th July 2012</t>
  </si>
  <si>
    <t>Pembroke Triathlon -7th July 2012</t>
  </si>
  <si>
    <t>Swim (1500m)</t>
  </si>
  <si>
    <t>Bike 43K</t>
  </si>
  <si>
    <t>Run 10.6K</t>
  </si>
  <si>
    <t>2.45.01</t>
  </si>
  <si>
    <t>1.38.04</t>
  </si>
  <si>
    <t>3.13.02</t>
  </si>
  <si>
    <t>1st FSV</t>
  </si>
  <si>
    <t>Ammanford 10K 8th July 2012</t>
  </si>
  <si>
    <t>Roth Ironman Triathlon - 7th July 2012</t>
  </si>
  <si>
    <t>Swim 3800m</t>
  </si>
  <si>
    <t>Bike 112 miles</t>
  </si>
  <si>
    <t>Run 26.2 miles</t>
  </si>
  <si>
    <t>1.12.09</t>
  </si>
  <si>
    <t>6.02.59</t>
  </si>
  <si>
    <t>4.51.23</t>
  </si>
  <si>
    <t>12.19.54</t>
  </si>
  <si>
    <t>Pen Y Fan 5K - 14th July 2012</t>
  </si>
  <si>
    <t>Fan Y Big 10.3 miles - 15th July 2012</t>
  </si>
  <si>
    <t>2.13.27</t>
  </si>
  <si>
    <t>Gower Triathlon - 21st July 2012</t>
  </si>
  <si>
    <t>Bike 25K</t>
  </si>
  <si>
    <t>1.22.33</t>
  </si>
  <si>
    <t>Paul/Linda Rees</t>
  </si>
  <si>
    <t>1.25.14</t>
  </si>
  <si>
    <t>1.36.57</t>
  </si>
  <si>
    <t>1st FV</t>
  </si>
  <si>
    <t>1.40.38</t>
  </si>
  <si>
    <t>1.12.46</t>
  </si>
  <si>
    <t>2.02.38</t>
  </si>
  <si>
    <t>Tenby 10K - 29th July 2012</t>
  </si>
  <si>
    <t>Greenwich USA Sprint Triathlon - 29th July 2012</t>
  </si>
  <si>
    <t>1.43.47</t>
  </si>
  <si>
    <t>77th female</t>
  </si>
  <si>
    <t>0.5mile swim/15 mile bike/ 3 mile run</t>
  </si>
  <si>
    <t>James Whale 10 Miles 29th July 2012</t>
  </si>
  <si>
    <t>1.03.34</t>
  </si>
  <si>
    <t>1.12.56</t>
  </si>
  <si>
    <t>1.13.21</t>
  </si>
  <si>
    <t>1.17.51</t>
  </si>
  <si>
    <t>1.18.27</t>
  </si>
  <si>
    <t>Michelle grey</t>
  </si>
  <si>
    <t>1.18.32</t>
  </si>
  <si>
    <t>1.30.43</t>
  </si>
  <si>
    <t>Carmarthen Mayors 5K - 7th May 2012</t>
  </si>
  <si>
    <t>Swansea Bay 5K - 8th May 2012</t>
  </si>
  <si>
    <t>Sally Davies</t>
  </si>
  <si>
    <t>Tata Cardiff Bay 5 Miles - 7th May 2012</t>
  </si>
  <si>
    <t>Gareth Swann</t>
  </si>
  <si>
    <t>Whitford Point 6 miles - Wed 16th May 2012</t>
  </si>
  <si>
    <t>Rob Hughes</t>
  </si>
  <si>
    <t>Gnoll 5K - 19th May 2012</t>
  </si>
  <si>
    <t>1st Overall !</t>
  </si>
  <si>
    <t>Bristol 10K - 20th May 2012</t>
  </si>
  <si>
    <t>Llanelli Triathlon - 20th May 2012</t>
  </si>
  <si>
    <t>1.39.03</t>
  </si>
  <si>
    <t>1.44.32</t>
  </si>
  <si>
    <t>Whitebrook Wind-Up Off Road Half Marathon - 20th May 2012</t>
  </si>
  <si>
    <t>2.24.17</t>
  </si>
  <si>
    <t>Marazion Middle Distance Triathlon - 20th May 2012</t>
  </si>
  <si>
    <t>Swim (2600m)</t>
  </si>
  <si>
    <t>Bike 84K</t>
  </si>
  <si>
    <t>Run 20K</t>
  </si>
  <si>
    <t>2.57.58</t>
  </si>
  <si>
    <t>1.47.21</t>
  </si>
  <si>
    <t>5.39.15</t>
  </si>
  <si>
    <t>3.27.09</t>
  </si>
  <si>
    <t>2.09.38</t>
  </si>
  <si>
    <t>6.36.23</t>
  </si>
  <si>
    <t>3.41.15</t>
  </si>
  <si>
    <t>2.02.27</t>
  </si>
  <si>
    <t>6.54.38</t>
  </si>
  <si>
    <t>Talley 5K 25th May 2012</t>
  </si>
  <si>
    <t>Edinburgh Marathon - 27th May 2012</t>
  </si>
  <si>
    <t>3.22.10</t>
  </si>
  <si>
    <t>Reading Half Marathon - 1st April 2012</t>
  </si>
  <si>
    <t>1.30.48</t>
  </si>
  <si>
    <t>1.55.21</t>
  </si>
  <si>
    <t>2.06.51</t>
  </si>
  <si>
    <t>2.15.33</t>
  </si>
  <si>
    <t>3.02.30</t>
  </si>
  <si>
    <t>Forest of Dean Half Marathon - 1st April 2012</t>
  </si>
  <si>
    <t>1.51.00</t>
  </si>
  <si>
    <t>Teifi 10 Miles 8th April 2012</t>
  </si>
  <si>
    <t>Richard Burton 10K - 8th April 2012</t>
  </si>
  <si>
    <t>Llanelli Marathon - 15th April 2012</t>
  </si>
  <si>
    <t>3.16.37</t>
  </si>
  <si>
    <t>3.23.34</t>
  </si>
  <si>
    <t>Paris Marathon - 15th April 2012</t>
  </si>
  <si>
    <t>4.04.01</t>
  </si>
  <si>
    <t>4.22.30</t>
  </si>
  <si>
    <t>London Marathon - 22nd April 2012</t>
  </si>
  <si>
    <t>3.44.44</t>
  </si>
  <si>
    <t>3.45.01</t>
  </si>
  <si>
    <t>4.03.14</t>
  </si>
  <si>
    <t>4.10.34</t>
  </si>
  <si>
    <t>4.24.28</t>
  </si>
  <si>
    <t>Manchester Marathon - 29th April 2012</t>
  </si>
  <si>
    <t>3.24.14</t>
  </si>
  <si>
    <t>Tenovus Botanical Gardens 10K - 29th April 2012</t>
  </si>
  <si>
    <t>Thames Path 100 Miles - Saturday 3rd March 2012</t>
  </si>
  <si>
    <t>27.29.10</t>
  </si>
  <si>
    <t>Llanelli Half Marathon - Sunday 4th March 2012</t>
  </si>
  <si>
    <t>1.32.10</t>
  </si>
  <si>
    <t>1.41.02</t>
  </si>
  <si>
    <t>1.42.10</t>
  </si>
  <si>
    <t>1.51.19</t>
  </si>
  <si>
    <t>1.53.18</t>
  </si>
  <si>
    <t>1.56.59</t>
  </si>
  <si>
    <t>2.00.52</t>
  </si>
  <si>
    <t>2.03.09</t>
  </si>
  <si>
    <t>Adrian James</t>
  </si>
  <si>
    <t>2.40.21</t>
  </si>
  <si>
    <t>Trimpell 20 Miles - Sunday 4th March 2012</t>
  </si>
  <si>
    <t>3.02.44</t>
  </si>
  <si>
    <t>Bath Half Marathon - Sunday 11th March 2012</t>
  </si>
  <si>
    <t>1.22.17</t>
  </si>
  <si>
    <t>1.47.49</t>
  </si>
  <si>
    <t>1.50.10</t>
  </si>
  <si>
    <t>1.55.17</t>
  </si>
  <si>
    <t>Atlantic College 10K - Sunday 18th March 2012</t>
  </si>
  <si>
    <t>Mumbles Long Duathlon - 24th March 2012</t>
  </si>
  <si>
    <t>San Domenico 20 Miles - 20th March 2012</t>
  </si>
  <si>
    <t>2.34.43</t>
  </si>
  <si>
    <t>2.47.30</t>
  </si>
  <si>
    <t>2.47.42</t>
  </si>
  <si>
    <t>3.05.49</t>
  </si>
  <si>
    <t>Mens Welsh Road Relays (5.6K) - Sunday 25th March 2012</t>
  </si>
  <si>
    <t>Mens Team came 6th</t>
  </si>
  <si>
    <t>Steve Thomad</t>
  </si>
  <si>
    <t>Womens Welsh Road Relays (4.2K) - Sunday 25th March 2012</t>
  </si>
  <si>
    <t>Womens team are Welsh Masters 35 Champions for 2012</t>
  </si>
  <si>
    <t>Hastings Half Marathon - Sunday 25th March 2012</t>
  </si>
  <si>
    <t>1.34.16</t>
  </si>
  <si>
    <t>Llanelli Ultra 37Miles - Saturday 31st March 2012</t>
  </si>
  <si>
    <t>Blackmore Vale Half Marathon - Sunday 5th Feb 2012</t>
  </si>
  <si>
    <t>2.04.01</t>
  </si>
  <si>
    <t>(real time was 2.02 but not chip timed)</t>
  </si>
  <si>
    <t>Gwent XC Men - Brecon - 11th Feb 2012</t>
  </si>
  <si>
    <t>V50</t>
  </si>
  <si>
    <t>Gwent XC Women - Brecon - 11th Feb 2012</t>
  </si>
  <si>
    <t>Llanelli 10 Miles - 19th Feb 2012</t>
  </si>
  <si>
    <t>Paul McNeill</t>
  </si>
  <si>
    <t>Cordelia Jones</t>
  </si>
  <si>
    <t>Kevin Morris</t>
  </si>
  <si>
    <t>Brighton Half Marathon - Sunday 19th Feb 2012</t>
  </si>
  <si>
    <t>West Glam XC Men - Gnoll Neath - 26th Feb 2012</t>
  </si>
  <si>
    <t>Chrsitina Smith</t>
  </si>
  <si>
    <t>West Glam XC Men - Margam Park - 8th Jan 2012</t>
  </si>
  <si>
    <t>V55</t>
  </si>
  <si>
    <t>West Glam XC Women -  Margam Park - 8th Jan 2012</t>
  </si>
  <si>
    <t>Danielle Harris</t>
  </si>
  <si>
    <t>Gloucester Marathon - 22nd Jan 2012</t>
  </si>
  <si>
    <t>3.14.28</t>
  </si>
  <si>
    <t>West Glam XC Men - Corus - 22nd Jan 2012</t>
  </si>
  <si>
    <t>West Glam XC Women  - Corus - 23rd Jan 2012</t>
  </si>
  <si>
    <t>Chrsitine Hurdidge</t>
  </si>
  <si>
    <t>Lliswerry 8 - Sunday 30th Jan 2012</t>
  </si>
  <si>
    <t>Brass Monkeys 10K - Sunday 30th Jan 2012</t>
  </si>
  <si>
    <t>Gwent XC Men - Singleton - 4th December 2011</t>
  </si>
  <si>
    <t>Gwent XC Men 70+ - Singleton - 4th December 2011</t>
  </si>
  <si>
    <t>M70</t>
  </si>
  <si>
    <t>Gwent XC Women - Singleton - 4th December 2011</t>
  </si>
  <si>
    <t>Deb Reid</t>
  </si>
  <si>
    <t>Louise miskell</t>
  </si>
  <si>
    <t>Del eyre</t>
  </si>
  <si>
    <t>Merthyr Mawr Xmas Pudding Run -  18th Dec 2011</t>
  </si>
  <si>
    <t>Glynneath 5 Mile Boxing day run - 26th Dec 2011.</t>
  </si>
  <si>
    <t>MRRC Silvesterlauf München 10k - 31st Dec 2011</t>
  </si>
  <si>
    <t>Nos Galan 5K' - 31st dec 2011 - Elite Race</t>
  </si>
  <si>
    <t>Nos Galan 5K' - 31st dec 2011 - Senior Race</t>
  </si>
  <si>
    <t>West Glam XC Women - Fairwood - 6th Nov 2011</t>
  </si>
  <si>
    <t>Elaina Gard</t>
  </si>
  <si>
    <t>West Glam XC  Men - Fairwood - 6th Nov 2011</t>
  </si>
  <si>
    <t>Gwent XC Men - Bath - 13th Nov 2011</t>
  </si>
  <si>
    <t>Brecon Ultra 45 Miles - 19th Nov 2011</t>
  </si>
  <si>
    <t>8.54.22</t>
  </si>
  <si>
    <t>Pembrey 10 miles multi terrrain - 20th Nov 2011</t>
  </si>
  <si>
    <t>1.04.27</t>
  </si>
  <si>
    <t>1.09.01</t>
  </si>
  <si>
    <t>1.13.17</t>
  </si>
  <si>
    <t>1.15.02</t>
  </si>
  <si>
    <t>1.18.59</t>
  </si>
  <si>
    <t>1.19.59</t>
  </si>
  <si>
    <t>1.23.09</t>
  </si>
  <si>
    <t>1.26.07</t>
  </si>
  <si>
    <t>1.26.24</t>
  </si>
  <si>
    <t>1.27.35</t>
  </si>
  <si>
    <t>1.27.51</t>
  </si>
  <si>
    <t>1.31.42</t>
  </si>
  <si>
    <t>1.33.23</t>
  </si>
  <si>
    <t>1.35.02</t>
  </si>
  <si>
    <t>Gower Olympic Triathlon - 1st Oct 2011</t>
  </si>
  <si>
    <t>Swim (1500m) &amp; T1</t>
  </si>
  <si>
    <t>T2 &amp; run(10K)</t>
  </si>
  <si>
    <t>Koeln Marathon  - 2nd Oct 2011</t>
  </si>
  <si>
    <t>2.47.04</t>
  </si>
  <si>
    <t>4.14.50</t>
  </si>
  <si>
    <t>West Glam XC Men - Llanmadoc - 2nd Oct 2011</t>
  </si>
  <si>
    <t>Richard Jones</t>
  </si>
  <si>
    <t>West Glam XC Women - Llanmadoc - 2nd Oct 2011</t>
  </si>
  <si>
    <t>Gwent XC Men - Newbridge - 9th Oct 2011</t>
  </si>
  <si>
    <t>Gwent XC Women &amp; MV70 - Newbridge - 9th Oct 2011</t>
  </si>
  <si>
    <t>Lisa Willaims</t>
  </si>
  <si>
    <t>Jo Ottesson</t>
  </si>
  <si>
    <t>Gwent XC Men V70 - Newbridge - 9th Oct 2011</t>
  </si>
  <si>
    <t>Cardiff Half Marathon 16th Oct 2011</t>
  </si>
  <si>
    <t>1.26.03</t>
  </si>
  <si>
    <t>1.26.55</t>
  </si>
  <si>
    <t>1.27.16</t>
  </si>
  <si>
    <t>1.32.38</t>
  </si>
  <si>
    <t>1.33.07</t>
  </si>
  <si>
    <t>1.33.34</t>
  </si>
  <si>
    <t>1.36.02</t>
  </si>
  <si>
    <t>1.42.40</t>
  </si>
  <si>
    <t>1.44.42</t>
  </si>
  <si>
    <t>1.48.22</t>
  </si>
  <si>
    <t>1.48.32</t>
  </si>
  <si>
    <t>1.56.07</t>
  </si>
  <si>
    <t>1.56.29</t>
  </si>
  <si>
    <t>1.53.59</t>
  </si>
  <si>
    <t>1.56.33</t>
  </si>
  <si>
    <t>2.03.49</t>
  </si>
  <si>
    <t>2.05.31</t>
  </si>
  <si>
    <t>2.07.33</t>
  </si>
  <si>
    <t>2.11.05</t>
  </si>
  <si>
    <t>2.13.19</t>
  </si>
  <si>
    <t>2.14.08</t>
  </si>
  <si>
    <t>2.15.26</t>
  </si>
  <si>
    <t>2.19.34</t>
  </si>
  <si>
    <t>Palma Half Marathon 16th Oct 2011</t>
  </si>
  <si>
    <t>2.05.15</t>
  </si>
  <si>
    <t>Venice Marathon 23rd Oct 2011</t>
  </si>
  <si>
    <t>3.27.15</t>
  </si>
  <si>
    <t>Snowdon Marathon 29th Oct 2011</t>
  </si>
  <si>
    <t>3.20.21</t>
  </si>
  <si>
    <t>3.27.02</t>
  </si>
  <si>
    <t>3.34.51</t>
  </si>
  <si>
    <t>3.58.26</t>
  </si>
  <si>
    <t>4.04.59</t>
  </si>
  <si>
    <t>4.37.06</t>
  </si>
  <si>
    <t>4.49.38</t>
  </si>
  <si>
    <t>4.50.48</t>
  </si>
  <si>
    <t>4.58.33</t>
  </si>
  <si>
    <t>4.59.15</t>
  </si>
  <si>
    <t>Dublin Marathon 31st Oct 2011</t>
  </si>
  <si>
    <t>3.46.33</t>
  </si>
  <si>
    <t>Roman Run 16 Miles 3rd Sept 2011</t>
  </si>
  <si>
    <t>2.19.35</t>
  </si>
  <si>
    <t>2.28.02</t>
  </si>
  <si>
    <t>2.36.15</t>
  </si>
  <si>
    <t>2.38.35</t>
  </si>
  <si>
    <t>2.53.50</t>
  </si>
  <si>
    <t>2.58.08</t>
  </si>
  <si>
    <t>Ironman Wales - Tenby 11th Sept 2011</t>
  </si>
  <si>
    <t>Swim Rank</t>
  </si>
  <si>
    <t>T1 Rank</t>
  </si>
  <si>
    <t>Bike Rank</t>
  </si>
  <si>
    <t>T2 Rank</t>
  </si>
  <si>
    <t>Run Rank</t>
  </si>
  <si>
    <t>DAVID</t>
  </si>
  <si>
    <t>REES</t>
  </si>
  <si>
    <t>Male</t>
  </si>
  <si>
    <t>00:59:43</t>
  </si>
  <si>
    <t>00:13:17</t>
  </si>
  <si>
    <t>06:25:33</t>
  </si>
  <si>
    <t>00:08:16</t>
  </si>
  <si>
    <t>03:57:30</t>
  </si>
  <si>
    <t>11:44:16</t>
  </si>
  <si>
    <t>00:13:51</t>
  </si>
  <si>
    <t>06:54:39</t>
  </si>
  <si>
    <t>00:06:28</t>
  </si>
  <si>
    <t>04:04:47</t>
  </si>
  <si>
    <t>12:24:43</t>
  </si>
  <si>
    <t>Paul</t>
  </si>
  <si>
    <t>01:03:56</t>
  </si>
  <si>
    <t>00:11:21</t>
  </si>
  <si>
    <t>06:54:00</t>
  </si>
  <si>
    <t>00:05:07</t>
  </si>
  <si>
    <t>04:22:04</t>
  </si>
  <si>
    <t>12:36:25</t>
  </si>
  <si>
    <t>01:04:21</t>
  </si>
  <si>
    <t>00:16:22</t>
  </si>
  <si>
    <t>07:31:06</t>
  </si>
  <si>
    <t>00:10:55</t>
  </si>
  <si>
    <t>04:33:49</t>
  </si>
  <si>
    <t>13:36:32</t>
  </si>
  <si>
    <t>Robert</t>
  </si>
  <si>
    <t>01:11:07</t>
  </si>
  <si>
    <t>00:18:35</t>
  </si>
  <si>
    <t>07:27:04</t>
  </si>
  <si>
    <t>00:08:08</t>
  </si>
  <si>
    <t>04:53:02</t>
  </si>
  <si>
    <t>13:57:54</t>
  </si>
  <si>
    <t>Christina</t>
  </si>
  <si>
    <t>01:21:52</t>
  </si>
  <si>
    <t>00:18:16</t>
  </si>
  <si>
    <t>07:42:01</t>
  </si>
  <si>
    <t>00:09:10</t>
  </si>
  <si>
    <t>04:33:53</t>
  </si>
  <si>
    <t>14:05:10</t>
  </si>
  <si>
    <t>Richard P</t>
  </si>
  <si>
    <t>Jones</t>
  </si>
  <si>
    <t>01:11:00</t>
  </si>
  <si>
    <t>00:13:16</t>
  </si>
  <si>
    <t>08:07:24</t>
  </si>
  <si>
    <t>00:05:23</t>
  </si>
  <si>
    <t>04:42:16</t>
  </si>
  <si>
    <t>14:19:18</t>
  </si>
  <si>
    <t>Caroline</t>
  </si>
  <si>
    <t>01:15:33</t>
  </si>
  <si>
    <t>00:28:10</t>
  </si>
  <si>
    <t>08:35:34</t>
  </si>
  <si>
    <t>00:09:04</t>
  </si>
  <si>
    <t>04:39:00</t>
  </si>
  <si>
    <t>15:07:19</t>
  </si>
  <si>
    <t>Glyn</t>
  </si>
  <si>
    <t>01:06:43</t>
  </si>
  <si>
    <t>00:18:31</t>
  </si>
  <si>
    <t>08:16:42</t>
  </si>
  <si>
    <t>00:11:37</t>
  </si>
  <si>
    <t>05:39:48</t>
  </si>
  <si>
    <t>15:33:20</t>
  </si>
  <si>
    <t>3rd M65-69</t>
  </si>
  <si>
    <t>Nottingham Marathon 11th Sept 2011</t>
  </si>
  <si>
    <t>3.14.58</t>
  </si>
  <si>
    <t>Lake Vrynwy Half Marathon 11th Sept 2011</t>
  </si>
  <si>
    <t>1.16.13</t>
  </si>
  <si>
    <t>1.34.48</t>
  </si>
  <si>
    <t>1.51.40</t>
  </si>
  <si>
    <t>Bristol Half Marathon 11th Sept 2011</t>
  </si>
  <si>
    <t>1.34.14</t>
  </si>
  <si>
    <t>1.54.21</t>
  </si>
  <si>
    <t>1.56.24</t>
  </si>
  <si>
    <t>1.59.02</t>
  </si>
  <si>
    <t>2.11.37</t>
  </si>
  <si>
    <t>Lake Dorney Sprint Triathlon - 17th Sept 2011</t>
  </si>
  <si>
    <t>Run (5K)</t>
  </si>
  <si>
    <t>Great North Run 18th Sept 2011</t>
  </si>
  <si>
    <t>Sian Davies</t>
  </si>
  <si>
    <t>2.11.41</t>
  </si>
  <si>
    <t>Cardiff Park Run 5K 24th Sept 2011</t>
  </si>
  <si>
    <t>Swansea Bay 5K 25th Sept 2011</t>
  </si>
  <si>
    <t>F15</t>
  </si>
  <si>
    <t>Swansea Bay 10K 25th Sept 2011</t>
  </si>
  <si>
    <t>Paul Mcneill</t>
  </si>
  <si>
    <t>Beth Gallagher</t>
  </si>
  <si>
    <t>Huw Evans</t>
  </si>
  <si>
    <t>Sue Harris</t>
  </si>
  <si>
    <t>Robert Johnston</t>
  </si>
  <si>
    <t>Brecon 10 Miles 7th August 2011</t>
  </si>
  <si>
    <t>1.03.47</t>
  </si>
  <si>
    <t>1.09.36</t>
  </si>
  <si>
    <t>1.12.20</t>
  </si>
  <si>
    <t>1.20.27</t>
  </si>
  <si>
    <t>1.21.44</t>
  </si>
  <si>
    <t>1.23.17</t>
  </si>
  <si>
    <t>1.24.14</t>
  </si>
  <si>
    <t>1.27.47</t>
  </si>
  <si>
    <t>1.28.06</t>
  </si>
  <si>
    <t>1.28.56</t>
  </si>
  <si>
    <t>1.30.15</t>
  </si>
  <si>
    <t>1.31.39</t>
  </si>
  <si>
    <t>1.31.41</t>
  </si>
  <si>
    <t>1.33.14</t>
  </si>
  <si>
    <t>1.33.26</t>
  </si>
  <si>
    <t>1.35.10</t>
  </si>
  <si>
    <t>1.37.17</t>
  </si>
  <si>
    <t>2.02.10</t>
  </si>
  <si>
    <t>Llanelli Fusion 5K - 11th August 2011</t>
  </si>
  <si>
    <t>2nd overall - brilliant</t>
  </si>
  <si>
    <t>Newark Half Marathon  - 14th August 2011</t>
  </si>
  <si>
    <t>1.56.39</t>
  </si>
  <si>
    <t>Pembroke Triathlon - 2nd July 2011</t>
  </si>
  <si>
    <t>T2 &amp; run(10.2K)</t>
  </si>
  <si>
    <t>Glyn Davies</t>
  </si>
  <si>
    <t>MVV</t>
  </si>
  <si>
    <t>1st MVV</t>
  </si>
  <si>
    <t>Aberdare 10K 3rd July 2011</t>
  </si>
  <si>
    <t>Resolven Sprint Triathlon - 6th July 2011</t>
  </si>
  <si>
    <t>T2 &amp; run(5K)</t>
  </si>
  <si>
    <t>Llanelli Fusion 5K - 7th July 2011</t>
  </si>
  <si>
    <t>1st overall - brilliant</t>
  </si>
  <si>
    <t>2nd overall - fab</t>
  </si>
  <si>
    <t>Ammanford 10K 10th July 2011</t>
  </si>
  <si>
    <t>1.04.20</t>
  </si>
  <si>
    <t>Swansea Bay 5K 12th July 2011</t>
  </si>
  <si>
    <t>Martin Nicholls</t>
  </si>
  <si>
    <t>Gower Triathlon - 16th July 2011</t>
  </si>
  <si>
    <t>1.27.17</t>
  </si>
  <si>
    <t>1.37.12</t>
  </si>
  <si>
    <t>1.40.24</t>
  </si>
  <si>
    <t>Dorney Dash 10K 30th July 2011</t>
  </si>
  <si>
    <t>Castles Relay - 12th and 13th June 2011</t>
  </si>
  <si>
    <t>Bala Triathlon - 8th June 2008</t>
  </si>
  <si>
    <t>Swim (2000m)</t>
  </si>
  <si>
    <t>Bike 52 miles</t>
  </si>
  <si>
    <t>Run 13 miles</t>
  </si>
  <si>
    <t>Swansea Bay 5K - 14th June 2011</t>
  </si>
  <si>
    <t>Mumbles Sprint Triathlon - 18th June 2011</t>
  </si>
  <si>
    <t>1st Female and 1st FV</t>
  </si>
  <si>
    <t>Llanelli 10K - 19th June 2011</t>
  </si>
  <si>
    <t>Michelle Luisi Thomas</t>
  </si>
  <si>
    <t>Cotswolds Triathlon - 26th June 2011</t>
  </si>
  <si>
    <t>2nd FV50</t>
  </si>
  <si>
    <t>Pensford 10K - 1st May 2011</t>
  </si>
  <si>
    <t>Lingfield Marathon Fun Run 10.4 Miles - 1st May 2011</t>
  </si>
  <si>
    <t>1.11.56</t>
  </si>
  <si>
    <t>Welsh 5K Championships Bridgend - 7th May 2011</t>
  </si>
  <si>
    <t>Fredericton 10K - 8th May 2011</t>
  </si>
  <si>
    <t>Fredericton Half Marathon - 8th May 2011</t>
  </si>
  <si>
    <t>1.21.50</t>
  </si>
  <si>
    <t>Crowle 10K - 8th May 2011</t>
  </si>
  <si>
    <t>Swansea Bay 5K - 10th May 2011</t>
  </si>
  <si>
    <t>Neil Higgins</t>
  </si>
  <si>
    <t>Ryan Smith</t>
  </si>
  <si>
    <t>Emlyn 10K - 22nd May 2011</t>
  </si>
  <si>
    <t>1st Open Male</t>
  </si>
  <si>
    <t>2nd Open Male</t>
  </si>
  <si>
    <t>Edinburgh Marathon - 22nd May 2011</t>
  </si>
  <si>
    <t>4.06.43</t>
  </si>
  <si>
    <t>Edinburgh Half Marathon - 22nd May 2011</t>
  </si>
  <si>
    <t>1.38.00</t>
  </si>
  <si>
    <t>Llanelli Triathlon - 22nd May 2011</t>
  </si>
  <si>
    <t>Swim (500m)</t>
  </si>
  <si>
    <t>Bike 17 miles</t>
  </si>
  <si>
    <t>1.34.23</t>
  </si>
  <si>
    <t>1.41.17</t>
  </si>
  <si>
    <t>1.43.31</t>
  </si>
  <si>
    <t>Welsh 10 Mile Championships Llandudno - 22nd May 2011</t>
  </si>
  <si>
    <t>1.28.24</t>
  </si>
  <si>
    <t>2nd MV70 overall &amp; also 1st MV75 in Welsh Championships</t>
  </si>
  <si>
    <t>Whitford Point 6 miles - Wed 25th May 2011</t>
  </si>
  <si>
    <t>3rd Female &amp; 1st Ladies Team</t>
  </si>
  <si>
    <t>1st F45 &amp; 1st Ladies Team</t>
  </si>
  <si>
    <t>1st F40 &amp; 1st Ladies Team</t>
  </si>
  <si>
    <t xml:space="preserve">Ross Poiner </t>
  </si>
  <si>
    <t>Claire Tanner</t>
  </si>
  <si>
    <t>Mumbles Long Duathlon - 2nd April 2011</t>
  </si>
  <si>
    <t>Credit Union Altlantic Lung Run 5K - 9th April 2011</t>
  </si>
  <si>
    <t>Paris Marathon - 10th April 2011</t>
  </si>
  <si>
    <t>Brighton Marathon - 10th April 2011</t>
  </si>
  <si>
    <t>Llanelli Marathon 11th April 2011</t>
  </si>
  <si>
    <t>London Marathon17th April 2011</t>
  </si>
  <si>
    <t>3.17.23</t>
  </si>
  <si>
    <t>3.39.22</t>
  </si>
  <si>
    <t>Steve Mc Lelland</t>
  </si>
  <si>
    <t>3.39.40</t>
  </si>
  <si>
    <t>4.20.01</t>
  </si>
  <si>
    <t>4.36.13</t>
  </si>
  <si>
    <t>Stacey Farnell</t>
  </si>
  <si>
    <t>5.09.13</t>
  </si>
  <si>
    <t>5.54.32</t>
  </si>
  <si>
    <t>Banque Scotia Half Marathon Montreal - 17th April 2011</t>
  </si>
  <si>
    <t>1.28.54</t>
  </si>
  <si>
    <t>1.55.55</t>
  </si>
  <si>
    <t>Tenovus Botanical Gardens 10K - 17th April 2011</t>
  </si>
  <si>
    <t>Teifi 10 Miles 24th April 2011</t>
  </si>
  <si>
    <t>3rd FV40</t>
  </si>
  <si>
    <t>Clumber Park duathlon (British National Championships) - 5th March 2011</t>
  </si>
  <si>
    <t>Run1</t>
  </si>
  <si>
    <t>Run 2</t>
  </si>
  <si>
    <t>Llanelli Half Marathon - Sunday 6th March 2011</t>
  </si>
  <si>
    <t>Ian Phillips</t>
  </si>
  <si>
    <t>3rd female overall</t>
  </si>
  <si>
    <t>1.26.52</t>
  </si>
  <si>
    <t>1.31.04</t>
  </si>
  <si>
    <t>1.35.30</t>
  </si>
  <si>
    <t>1.41.45</t>
  </si>
  <si>
    <t>1.44.20</t>
  </si>
  <si>
    <t>1.44.44</t>
  </si>
  <si>
    <t>1.45.45</t>
  </si>
  <si>
    <t>1.50.06</t>
  </si>
  <si>
    <t>1.50.36</t>
  </si>
  <si>
    <t>1.52.11</t>
  </si>
  <si>
    <t>1.55.05</t>
  </si>
  <si>
    <t>1.58.43</t>
  </si>
  <si>
    <t>2.01.57</t>
  </si>
  <si>
    <t>2.02.01</t>
  </si>
  <si>
    <t>Adrain James</t>
  </si>
  <si>
    <t>2.18.44</t>
  </si>
  <si>
    <t>Bath Half Marathon - Sunday 6th March 2011</t>
  </si>
  <si>
    <t>1.30.37</t>
  </si>
  <si>
    <t>1.48.24</t>
  </si>
  <si>
    <t>Gwent XC Men - Singleton - 13th March 2011</t>
  </si>
  <si>
    <t>Gwent XC Women - Singleton - 13th March 2011</t>
  </si>
  <si>
    <t>Gloucester 20 Miles - Sunday 13th March 2011</t>
  </si>
  <si>
    <t>Brian griffiths</t>
  </si>
  <si>
    <t>2nd MV65</t>
  </si>
  <si>
    <t>Dambuster Duathlon - 19th March 2011</t>
  </si>
  <si>
    <t>Reading Half Marathon - 20th March 2011</t>
  </si>
  <si>
    <t>1.32.43</t>
  </si>
  <si>
    <t>1.54.18</t>
  </si>
  <si>
    <t>2.00.40</t>
  </si>
  <si>
    <t>2.32.36</t>
  </si>
  <si>
    <t>Jane Elliot</t>
  </si>
  <si>
    <t>2.53.59</t>
  </si>
  <si>
    <t>San Domenico 20 Miles - 20th March 2011</t>
  </si>
  <si>
    <t>2.37.45</t>
  </si>
  <si>
    <t>2.38.00</t>
  </si>
  <si>
    <t>2.38.28</t>
  </si>
  <si>
    <t>3.07.06</t>
  </si>
  <si>
    <t>3.18.52</t>
  </si>
  <si>
    <t>Atlantic College 10K - 20th March 2011</t>
  </si>
  <si>
    <t>Richard Burton 10K - 27th March 2011</t>
  </si>
  <si>
    <t>Forest of Dean Half Marathon - 27th March 2011</t>
  </si>
  <si>
    <t>1.30.42</t>
  </si>
  <si>
    <t>1.58.57</t>
  </si>
  <si>
    <t>Gwent XC Men - Brecon - 12th Feb 2011</t>
  </si>
  <si>
    <t>David Bowkett</t>
  </si>
  <si>
    <t>Gwent XC Women - Brecon - 12th Feb 2011</t>
  </si>
  <si>
    <t>Pontypridd Reverse 10 - 20th Feb 2011</t>
  </si>
  <si>
    <t>2010 time</t>
  </si>
  <si>
    <t>Lee MORRIS</t>
  </si>
  <si>
    <t>IAN PHILLIPS</t>
  </si>
  <si>
    <t>1:03:18</t>
  </si>
  <si>
    <t>Mark GOSNEY</t>
  </si>
  <si>
    <t>1:05:39</t>
  </si>
  <si>
    <t>Dean HARDIE</t>
  </si>
  <si>
    <t>1:07:39</t>
  </si>
  <si>
    <t>Leighton WILLIAMS</t>
  </si>
  <si>
    <t>1:09:02</t>
  </si>
  <si>
    <t>1:06:48</t>
  </si>
  <si>
    <t>1:09:04</t>
  </si>
  <si>
    <t>1:08:56</t>
  </si>
  <si>
    <t>Amanda EVANS</t>
  </si>
  <si>
    <t>1:09:59</t>
  </si>
  <si>
    <t>1:08:00</t>
  </si>
  <si>
    <t>Dean WEBSTER</t>
  </si>
  <si>
    <t>1:10:21</t>
  </si>
  <si>
    <t>1:03:27</t>
  </si>
  <si>
    <t>Steve CABLE</t>
  </si>
  <si>
    <t>1:10:43</t>
  </si>
  <si>
    <t>1:07:45</t>
  </si>
  <si>
    <t>Stacey FARNELL</t>
  </si>
  <si>
    <t>1:11:07</t>
  </si>
  <si>
    <t>Paul REES</t>
  </si>
  <si>
    <t>1:23:24</t>
  </si>
  <si>
    <t>Dewi WEST</t>
  </si>
  <si>
    <t>1:13:34</t>
  </si>
  <si>
    <t>Ian BAMFORD</t>
  </si>
  <si>
    <t>1:14:16</t>
  </si>
  <si>
    <t>Steve MCLELLAND</t>
  </si>
  <si>
    <t>1:14:47</t>
  </si>
  <si>
    <t>1:14:13</t>
  </si>
  <si>
    <t>Roger BELL</t>
  </si>
  <si>
    <t>1:15:31</t>
  </si>
  <si>
    <t>1:16:21</t>
  </si>
  <si>
    <t>Byron DAVIES</t>
  </si>
  <si>
    <t>1:16:32</t>
  </si>
  <si>
    <t>Nina BROCKLEBANK</t>
  </si>
  <si>
    <t>1:18:23</t>
  </si>
  <si>
    <t>1:15:35</t>
  </si>
  <si>
    <t>Caroline SANDLES</t>
  </si>
  <si>
    <t>1:18:25</t>
  </si>
  <si>
    <t>1:17:59</t>
  </si>
  <si>
    <t>Mike NASH</t>
  </si>
  <si>
    <t>1:18:48</t>
  </si>
  <si>
    <t>Brian GRIFFITHS</t>
  </si>
  <si>
    <t>1:20:42</t>
  </si>
  <si>
    <t>1:17:00</t>
  </si>
  <si>
    <t>Clive GREAVES</t>
  </si>
  <si>
    <t>1:21:00</t>
  </si>
  <si>
    <t>1:17:56</t>
  </si>
  <si>
    <t>Cordelia JONES</t>
  </si>
  <si>
    <t>1:21:28</t>
  </si>
  <si>
    <t>1:20:53</t>
  </si>
  <si>
    <t>Lisa WILLIAMS</t>
  </si>
  <si>
    <t>John SANDERSON</t>
  </si>
  <si>
    <t>1:24:52</t>
  </si>
  <si>
    <t>1:23:10</t>
  </si>
  <si>
    <t>Allan SMITH</t>
  </si>
  <si>
    <t>1:25:56</t>
  </si>
  <si>
    <t>1:25:07</t>
  </si>
  <si>
    <t>Glyn WILLIAMS</t>
  </si>
  <si>
    <t>1:26:03</t>
  </si>
  <si>
    <t>1:18:02</t>
  </si>
  <si>
    <t>Cath LLOYD-BENNETT</t>
  </si>
  <si>
    <t>1:26:09</t>
  </si>
  <si>
    <t>Jo OTTESON</t>
  </si>
  <si>
    <t>1:29:20</t>
  </si>
  <si>
    <t>Tony BAKER</t>
  </si>
  <si>
    <t>1:30:10</t>
  </si>
  <si>
    <t>Debbie VECK</t>
  </si>
  <si>
    <t>1:30:23</t>
  </si>
  <si>
    <t>Linda REES</t>
  </si>
  <si>
    <t>Christine HURDIDGE</t>
  </si>
  <si>
    <t>1:32:44</t>
  </si>
  <si>
    <t>Michelle DAVIES</t>
  </si>
  <si>
    <t>Laura HALL</t>
  </si>
  <si>
    <t>1:39:15</t>
  </si>
  <si>
    <t>Nicola JULIAN</t>
  </si>
  <si>
    <t>1:46:35</t>
  </si>
  <si>
    <t>Linda OWENS</t>
  </si>
  <si>
    <t>1:56:58</t>
  </si>
  <si>
    <t>Arthur PHILLIPS</t>
  </si>
  <si>
    <t>1:49:46</t>
  </si>
  <si>
    <t>1:45:36</t>
  </si>
  <si>
    <t>Julie DAVIES</t>
  </si>
  <si>
    <t>1:57:47</t>
  </si>
  <si>
    <t>Big Cow Emberton Duathlon 2011 (10km run/40km cycle/5km run) - 27th feb 2011</t>
  </si>
  <si>
    <t>4th in age group and qualified for European Championships in Limerick, Ireland</t>
  </si>
  <si>
    <t>Old Father Time Cardiff - 02 Jan 2011</t>
  </si>
  <si>
    <t>West Glam XC Men - Gnoll - 9th Jan 2011</t>
  </si>
  <si>
    <t>West Glam XC Women &amp; V70 Men - Gnoll - 9th Jan 2011</t>
  </si>
  <si>
    <t>West Glam XC Men - Corus - 23rd Jan 2011</t>
  </si>
  <si>
    <t>Ross Poyner</t>
  </si>
  <si>
    <t>West Glam XC Women  - Corus - 23rd Jan 2011</t>
  </si>
  <si>
    <t>Gloucester Marathon - 23rd Jan 2011</t>
  </si>
  <si>
    <t>2.46.21</t>
  </si>
  <si>
    <t>3rd Overall &amp; 1st M40 - BRILLIANT !</t>
  </si>
  <si>
    <t>Lliswerry 8 - Sunday 30th Jan 2011</t>
  </si>
  <si>
    <t>2nd Male Vet 65</t>
  </si>
  <si>
    <t>Gwent XC Men - Blaise castle Bristol - 4th Dec 2010</t>
  </si>
  <si>
    <t>Gwent XC Women - Blaise castle Bristol - 4th Dec 2010</t>
  </si>
  <si>
    <t>Elena Gard</t>
  </si>
  <si>
    <t>Sharon English</t>
  </si>
  <si>
    <t>Glynneath 5 Mile Boxing day run - 26th Dec 2010.</t>
  </si>
  <si>
    <t>2nd M45</t>
  </si>
  <si>
    <t>Debbie Reed</t>
  </si>
  <si>
    <t>3rd M50</t>
  </si>
  <si>
    <t xml:space="preserve">Louise Miskell </t>
  </si>
  <si>
    <t>1st M75</t>
  </si>
  <si>
    <t>1st F55</t>
  </si>
  <si>
    <t>2nd F55</t>
  </si>
  <si>
    <t>Munich Road Runners 'Silvesterlauf-Muenchen 10k' - 31st dec 2010</t>
  </si>
  <si>
    <t>Nos Galan 5K' - 31st dec 2010</t>
  </si>
  <si>
    <t>West Glam XC Women &amp; V70 Men - Fairwood - 7th Nov 2010</t>
  </si>
  <si>
    <t>Lynne Holmes</t>
  </si>
  <si>
    <t>West Glam XC  Men - Fairwood - 7th Nov 2010</t>
  </si>
  <si>
    <t>Ian Hoskin</t>
  </si>
  <si>
    <t>Lancaster &amp; Morecambe Half Marathon 8th Novemer 2010</t>
  </si>
  <si>
    <t>1.18.45</t>
  </si>
  <si>
    <t>Endurance Life Half Marathon Gower - 13th Nov 2010</t>
  </si>
  <si>
    <t>Pauline Thornhill</t>
  </si>
  <si>
    <t>Llys Y Fran 6.5 miles multi terrrain - 14th Nov 2010</t>
  </si>
  <si>
    <t>Pembrey 10 miles multi terrrain - 21st Nov 2010</t>
  </si>
  <si>
    <t>1.17.17</t>
  </si>
  <si>
    <t>1.20.34</t>
  </si>
  <si>
    <t>1.21.14</t>
  </si>
  <si>
    <t>Florence Marathon 28th November 2010</t>
  </si>
  <si>
    <t>4.09.47</t>
  </si>
  <si>
    <t>New Balance English Half Marathon 3rd October 2010</t>
  </si>
  <si>
    <t>1.21.53</t>
  </si>
  <si>
    <t>1.57.12</t>
  </si>
  <si>
    <t>West Glam XC Men - Llanmadoc - 3rd Oct 2010</t>
  </si>
  <si>
    <t>Stephen Cable</t>
  </si>
  <si>
    <t>David Sullivan</t>
  </si>
  <si>
    <t>West Glam XC Women - Llanmadoc - 3rd Oct 2010</t>
  </si>
  <si>
    <t>Barcelona Ironman Triathlon - 25th July 2010</t>
  </si>
  <si>
    <t xml:space="preserve">Swim (3000m) </t>
  </si>
  <si>
    <t xml:space="preserve">Run 26.2 miles </t>
  </si>
  <si>
    <t>1.10.19</t>
  </si>
  <si>
    <t>6.09.07</t>
  </si>
  <si>
    <t>4.58.39</t>
  </si>
  <si>
    <t>12.18.05</t>
  </si>
  <si>
    <t>Gwent XC Men - Newbridge - 10th Oct 2010</t>
  </si>
  <si>
    <t>Gwent XC Women - Newbridge - 10th Oct 2010</t>
  </si>
  <si>
    <t>Cardiff Half Marathon 17th Oct 2010</t>
  </si>
  <si>
    <t>Time for 13.1 if course was actually short (12.99 miles)</t>
  </si>
  <si>
    <t>M40-45</t>
  </si>
  <si>
    <t>3rd M40-45</t>
  </si>
  <si>
    <t>01:20:46</t>
  </si>
  <si>
    <t>01:22:56</t>
  </si>
  <si>
    <t>01:25:18</t>
  </si>
  <si>
    <t>01:27:31</t>
  </si>
  <si>
    <t>01:27:57</t>
  </si>
  <si>
    <t>01:30:42</t>
  </si>
  <si>
    <t>M45-50</t>
  </si>
  <si>
    <t>01:34:10</t>
  </si>
  <si>
    <t>01:34:47</t>
  </si>
  <si>
    <t>01:37:05</t>
  </si>
  <si>
    <t>M55-59</t>
  </si>
  <si>
    <t>01:37:06</t>
  </si>
  <si>
    <t>01:39:31</t>
  </si>
  <si>
    <t>01:45:09</t>
  </si>
  <si>
    <t>01:47:19</t>
  </si>
  <si>
    <t>01:52:37</t>
  </si>
  <si>
    <t>01:52:49</t>
  </si>
  <si>
    <t>01:55:05</t>
  </si>
  <si>
    <t>01:55:48</t>
  </si>
  <si>
    <t>01:55:49</t>
  </si>
  <si>
    <t>01:55:50</t>
  </si>
  <si>
    <t>01:55:51</t>
  </si>
  <si>
    <t>01:56:04</t>
  </si>
  <si>
    <t>Joanna Otteson</t>
  </si>
  <si>
    <t>01:58:21</t>
  </si>
  <si>
    <t>02:02:15</t>
  </si>
  <si>
    <t>02:04:17</t>
  </si>
  <si>
    <t>Sarah Holohan</t>
  </si>
  <si>
    <t>02:09:13</t>
  </si>
  <si>
    <t>02:14:16</t>
  </si>
  <si>
    <t>02:14:19</t>
  </si>
  <si>
    <t>Hyde Park 10K 24th October 2010</t>
  </si>
  <si>
    <t>Snowdon Marathon 30th Oct 2010</t>
  </si>
  <si>
    <t>Lynne Parry</t>
  </si>
  <si>
    <t>Athens Marathon 31st Oct 2010</t>
  </si>
  <si>
    <t>Roman Run 16 Miles 4th Sept 2010</t>
  </si>
  <si>
    <t>2.10.44</t>
  </si>
  <si>
    <t>2.19.33</t>
  </si>
  <si>
    <t>2.29.40</t>
  </si>
  <si>
    <t>2.35.37</t>
  </si>
  <si>
    <t>Bristol Half Marathon 5th Sept 2010</t>
  </si>
  <si>
    <t>1.39.21</t>
  </si>
  <si>
    <t>2.00.19</t>
  </si>
  <si>
    <t>2.22.29</t>
  </si>
  <si>
    <t>2.23.03</t>
  </si>
  <si>
    <t>2.25.49</t>
  </si>
  <si>
    <t>Cardiff Park 5K 11th Serptember 2010</t>
  </si>
  <si>
    <t>Neath Triathlon - 12th Sept 2010</t>
  </si>
  <si>
    <t>Swansea Bay 10K - September 26th 2010</t>
  </si>
  <si>
    <t>Stuart Griffiths</t>
  </si>
  <si>
    <t>Steve Thomas (3M)</t>
  </si>
  <si>
    <t>Paul Hopkins</t>
  </si>
  <si>
    <t>Gareth White</t>
  </si>
  <si>
    <t>Phil Davies</t>
  </si>
  <si>
    <t>Brecon 10 Miles 1st August 2010</t>
  </si>
  <si>
    <t>1.14.26</t>
  </si>
  <si>
    <t>1.44.52</t>
  </si>
  <si>
    <t>1.44.53</t>
  </si>
  <si>
    <t>Llanelli Fusion 5K  12th August 2010</t>
  </si>
  <si>
    <t>Swansea Summer 5K  22ndh August 2010</t>
  </si>
  <si>
    <t>1st MV55</t>
  </si>
  <si>
    <t>Little Woody Triathlon - 28th August 2010</t>
  </si>
  <si>
    <t xml:space="preserve">Swim (1900m) </t>
  </si>
  <si>
    <t>Bike 60 miles</t>
  </si>
  <si>
    <t>Run 1/2 marathon</t>
  </si>
  <si>
    <t>3.31.56</t>
  </si>
  <si>
    <t>1.38.28</t>
  </si>
  <si>
    <t>5.47.32</t>
  </si>
  <si>
    <t>3.32.12</t>
  </si>
  <si>
    <t>1.52.39</t>
  </si>
  <si>
    <t>5.59.42</t>
  </si>
  <si>
    <t>3.56.37</t>
  </si>
  <si>
    <t>1.58.14</t>
  </si>
  <si>
    <t>6.35.51</t>
  </si>
  <si>
    <t>4.06.09</t>
  </si>
  <si>
    <t>1.45.33</t>
  </si>
  <si>
    <t>6.36.26</t>
  </si>
  <si>
    <t>Cardiff Park 5K 28th August 2010</t>
  </si>
  <si>
    <t>St Clears 10K  29th August 2010</t>
  </si>
  <si>
    <t>Pembroke Triathlon - 3rd July 2010</t>
  </si>
  <si>
    <t>Run 10.2K</t>
  </si>
  <si>
    <t>1.26.23</t>
  </si>
  <si>
    <t>2.43.47</t>
  </si>
  <si>
    <t>2.43.53</t>
  </si>
  <si>
    <t>1.28.50</t>
  </si>
  <si>
    <t>2.53.03</t>
  </si>
  <si>
    <t>1.26.49</t>
  </si>
  <si>
    <t>2.53.34</t>
  </si>
  <si>
    <t>Sandles Flipflops</t>
  </si>
  <si>
    <t>1.27.33</t>
  </si>
  <si>
    <t>2.57.50</t>
  </si>
  <si>
    <t>swim/bike - Rob Sandles, run Linda Rees</t>
  </si>
  <si>
    <t>1.31.12</t>
  </si>
  <si>
    <t>3.00.12</t>
  </si>
  <si>
    <t>2nd MVV</t>
  </si>
  <si>
    <t>1.40.21</t>
  </si>
  <si>
    <t>3.07.54</t>
  </si>
  <si>
    <t>1.23.25</t>
  </si>
  <si>
    <t>3.09.59</t>
  </si>
  <si>
    <t>1.44.17</t>
  </si>
  <si>
    <t>1.02.41</t>
  </si>
  <si>
    <t>3.17.32</t>
  </si>
  <si>
    <t>1.49.24</t>
  </si>
  <si>
    <t>3.28.10</t>
  </si>
  <si>
    <t>1.41.01</t>
  </si>
  <si>
    <t>3.30.01</t>
  </si>
  <si>
    <t>2nd FSV</t>
  </si>
  <si>
    <t>Hereford Triathlon - 4th July 2010</t>
  </si>
  <si>
    <t>Swim (400yds)</t>
  </si>
  <si>
    <t>Bike 19K</t>
  </si>
  <si>
    <t>Aberdare 10K 4th July 2010</t>
  </si>
  <si>
    <t>Arthur Phillips</t>
  </si>
  <si>
    <t>Ammanford 10K 11th July 2010</t>
  </si>
  <si>
    <t>1st female &amp; 1st female team</t>
  </si>
  <si>
    <t>1st female team</t>
  </si>
  <si>
    <t>Swansea Bay 5K 13th July 2010</t>
  </si>
  <si>
    <t>First Name</t>
  </si>
  <si>
    <t>Stuart</t>
  </si>
  <si>
    <t>Griffiths</t>
  </si>
  <si>
    <t>Ian</t>
  </si>
  <si>
    <t>Phillips</t>
  </si>
  <si>
    <t>Steve</t>
  </si>
  <si>
    <t>Thomas</t>
  </si>
  <si>
    <t>Peter</t>
  </si>
  <si>
    <t>Lloyd</t>
  </si>
  <si>
    <t>Lewis</t>
  </si>
  <si>
    <t>Gary</t>
  </si>
  <si>
    <t>Howe</t>
  </si>
  <si>
    <t>Mark</t>
  </si>
  <si>
    <t>Gosney</t>
  </si>
  <si>
    <t>Dean</t>
  </si>
  <si>
    <t>Webster</t>
  </si>
  <si>
    <t>Amanda</t>
  </si>
  <si>
    <t>Evans</t>
  </si>
  <si>
    <t>3rd female vet</t>
  </si>
  <si>
    <t>Joshua</t>
  </si>
  <si>
    <t>Martin</t>
  </si>
  <si>
    <t>Ennis</t>
  </si>
  <si>
    <t>Richard</t>
  </si>
  <si>
    <t>Roger</t>
  </si>
  <si>
    <t>Bell</t>
  </si>
  <si>
    <t>Michelle</t>
  </si>
  <si>
    <t>Cole</t>
  </si>
  <si>
    <t>Andrew</t>
  </si>
  <si>
    <t>Lucas</t>
  </si>
  <si>
    <t>McLelland</t>
  </si>
  <si>
    <t>Nina</t>
  </si>
  <si>
    <t>Brocklebank</t>
  </si>
  <si>
    <t>Thomas-Luise</t>
  </si>
  <si>
    <t>Lousie</t>
  </si>
  <si>
    <t>Miskell</t>
  </si>
  <si>
    <t>Clive</t>
  </si>
  <si>
    <t>Greaves</t>
  </si>
  <si>
    <t>Julie</t>
  </si>
  <si>
    <t>Brian</t>
  </si>
  <si>
    <t>Gareth</t>
  </si>
  <si>
    <t>White</t>
  </si>
  <si>
    <t>Neil</t>
  </si>
  <si>
    <t>Higgins</t>
  </si>
  <si>
    <t>Linda</t>
  </si>
  <si>
    <t>Catherine</t>
  </si>
  <si>
    <t>Lloyd-Bennett</t>
  </si>
  <si>
    <t>Donne</t>
  </si>
  <si>
    <t>Pauline</t>
  </si>
  <si>
    <t>Thornhill</t>
  </si>
  <si>
    <t>Christine</t>
  </si>
  <si>
    <t>Hurdinge</t>
  </si>
  <si>
    <t>Allan</t>
  </si>
  <si>
    <t>Donna</t>
  </si>
  <si>
    <t>John</t>
  </si>
  <si>
    <t>Sanderson</t>
  </si>
  <si>
    <t>Laura</t>
  </si>
  <si>
    <t>Hall</t>
  </si>
  <si>
    <t>geoff</t>
  </si>
  <si>
    <t>Fay</t>
  </si>
  <si>
    <t>Sharpe</t>
  </si>
  <si>
    <t>Alfryn</t>
  </si>
  <si>
    <t>Easter</t>
  </si>
  <si>
    <t>Owens</t>
  </si>
  <si>
    <t>Arthur</t>
  </si>
  <si>
    <t>Hywel</t>
  </si>
  <si>
    <t>Mainwaring</t>
  </si>
  <si>
    <t>Llanelli Fusion 5K  15th July 2010</t>
  </si>
  <si>
    <t>Tayo 5K Multi Terrain  18th July 2010</t>
  </si>
  <si>
    <t>3rd Male Senior</t>
  </si>
  <si>
    <t>SSAFA Forces Help 5K 21st July 2010</t>
  </si>
  <si>
    <t>Gower Triathlon - 24th July 2010</t>
  </si>
  <si>
    <t>Run 5K &amp; T2</t>
  </si>
  <si>
    <t xml:space="preserve"> 2:00</t>
  </si>
  <si>
    <t xml:space="preserve"> 48:13</t>
  </si>
  <si>
    <t xml:space="preserve"> 20:34</t>
  </si>
  <si>
    <t xml:space="preserve"> 1:23:04</t>
  </si>
  <si>
    <t xml:space="preserve"> 2:25</t>
  </si>
  <si>
    <t xml:space="preserve"> 47:14</t>
  </si>
  <si>
    <t xml:space="preserve"> 21:07</t>
  </si>
  <si>
    <t xml:space="preserve"> 1:23:24</t>
  </si>
  <si>
    <t xml:space="preserve"> 2:18</t>
  </si>
  <si>
    <t xml:space="preserve"> 50:12</t>
  </si>
  <si>
    <t xml:space="preserve"> 22:46</t>
  </si>
  <si>
    <t xml:space="preserve"> 1:28:08</t>
  </si>
  <si>
    <t xml:space="preserve"> 2:05</t>
  </si>
  <si>
    <t xml:space="preserve"> 50:02</t>
  </si>
  <si>
    <t xml:space="preserve"> 23:36</t>
  </si>
  <si>
    <t xml:space="preserve"> 1:28:56</t>
  </si>
  <si>
    <t xml:space="preserve"> 2:43</t>
  </si>
  <si>
    <t xml:space="preserve"> 24:58</t>
  </si>
  <si>
    <t xml:space="preserve"> 1:30:05</t>
  </si>
  <si>
    <t xml:space="preserve"> 53:00</t>
  </si>
  <si>
    <t xml:space="preserve"> 24:41</t>
  </si>
  <si>
    <t xml:space="preserve"> 1:32:42</t>
  </si>
  <si>
    <t xml:space="preserve"> 3:12</t>
  </si>
  <si>
    <t xml:space="preserve"> 57:52</t>
  </si>
  <si>
    <t xml:space="preserve"> 23:19</t>
  </si>
  <si>
    <t xml:space="preserve"> 1:36:13</t>
  </si>
  <si>
    <t xml:space="preserve"> 2:52</t>
  </si>
  <si>
    <t xml:space="preserve"> 55:04</t>
  </si>
  <si>
    <t xml:space="preserve"> 24:42</t>
  </si>
  <si>
    <t xml:space="preserve"> 1:36:39</t>
  </si>
  <si>
    <t xml:space="preserve"> 3:08</t>
  </si>
  <si>
    <t xml:space="preserve"> 56:40</t>
  </si>
  <si>
    <t xml:space="preserve"> 23:56</t>
  </si>
  <si>
    <t xml:space="preserve"> 1:39:54</t>
  </si>
  <si>
    <t xml:space="preserve"> 3:15</t>
  </si>
  <si>
    <t xml:space="preserve"> 56:52</t>
  </si>
  <si>
    <t xml:space="preserve"> 26:23</t>
  </si>
  <si>
    <t xml:space="preserve"> 1:40:00</t>
  </si>
  <si>
    <t>Penyrheol Aquathlon - 25th July 2010</t>
  </si>
  <si>
    <t>Time -Swim (400m)  Run 3K</t>
  </si>
  <si>
    <t>Tuska Triathlon - 25th July 2010</t>
  </si>
  <si>
    <t xml:space="preserve">Run 5K </t>
  </si>
  <si>
    <t xml:space="preserve"> 2:26</t>
  </si>
  <si>
    <t xml:space="preserve"> 40:51</t>
  </si>
  <si>
    <t xml:space="preserve"> 1:00</t>
  </si>
  <si>
    <t xml:space="preserve"> 23:31</t>
  </si>
  <si>
    <t xml:space="preserve"> 1:22:22</t>
  </si>
  <si>
    <t>Parkinson 5K 4th June 2010</t>
  </si>
  <si>
    <t>Stuart Grifiths</t>
  </si>
  <si>
    <t>1st Open Female</t>
  </si>
  <si>
    <t>1st Female 55</t>
  </si>
  <si>
    <t>Stockholm Marathon 5th June 2010</t>
  </si>
  <si>
    <t>2.58.15</t>
  </si>
  <si>
    <t>4.25.23</t>
  </si>
  <si>
    <t>Brecon Triathlon - 5th June 2010</t>
  </si>
  <si>
    <t>Swim (400m) + T1</t>
  </si>
  <si>
    <t>Bike 21.5K + T2</t>
  </si>
  <si>
    <t>Run 6K</t>
  </si>
  <si>
    <t>Swansea Bay 5K 8th June 2010</t>
  </si>
  <si>
    <t>Steve Walsh</t>
  </si>
  <si>
    <t xml:space="preserve">Michelle Cole </t>
  </si>
  <si>
    <t xml:space="preserve">F </t>
  </si>
  <si>
    <t>Matt Rogerson</t>
  </si>
  <si>
    <t>Anna Wake</t>
  </si>
  <si>
    <t>Martin Nichols</t>
  </si>
  <si>
    <t>Llanelli Fusion 5K 17th June 2010</t>
  </si>
  <si>
    <t>Richard webster</t>
  </si>
  <si>
    <t>1st FV55</t>
  </si>
  <si>
    <t>Llanelli 10K 20th June 2010</t>
  </si>
  <si>
    <t>1st male team</t>
  </si>
  <si>
    <t>2nd Female</t>
  </si>
  <si>
    <t>1.03.53</t>
  </si>
  <si>
    <t>1.05.00</t>
  </si>
  <si>
    <t>Mumbles Sprint Triathlon - 26th June 2010</t>
  </si>
  <si>
    <t>Mumbles Long Triathlon - 26th June 2010</t>
  </si>
  <si>
    <t>Penyrheol Aquathlon - 27th June 2010</t>
  </si>
  <si>
    <t>Whitford Point 6 miles - Wed 5th May 2010</t>
  </si>
  <si>
    <t>Pete Lloyd</t>
  </si>
  <si>
    <t>Josh Sandles</t>
  </si>
  <si>
    <t>2nd female</t>
  </si>
  <si>
    <t>Bristol 10K 9th May 2010</t>
  </si>
  <si>
    <t>Swansea Bay 5K 11th May 2010</t>
  </si>
  <si>
    <t>Bernd Kul;essa</t>
  </si>
  <si>
    <t>Rhosilli Duathlon Sprint - 15th May 2010</t>
  </si>
  <si>
    <t>Bike 24K</t>
  </si>
  <si>
    <t>Finish</t>
  </si>
  <si>
    <t>1.31.03</t>
  </si>
  <si>
    <t>3rd Lady</t>
  </si>
  <si>
    <t>Rhossilli Monster 10K - 16th May 2010</t>
  </si>
  <si>
    <t>Sarn Helen Hill Run - 16th May 2010</t>
  </si>
  <si>
    <t>2.24.12</t>
  </si>
  <si>
    <t>2.29.31</t>
  </si>
  <si>
    <t>Blaenavon Triathlon - 16th May 2010</t>
  </si>
  <si>
    <t>Swim (800m)</t>
  </si>
  <si>
    <t>Bike 28 miles</t>
  </si>
  <si>
    <t>Run 7miles</t>
  </si>
  <si>
    <t>2.07.54</t>
  </si>
  <si>
    <t>1.07.09</t>
  </si>
  <si>
    <t>3.31.29</t>
  </si>
  <si>
    <t>2.13.53</t>
  </si>
  <si>
    <t>1.05.27</t>
  </si>
  <si>
    <t>3.36.06</t>
  </si>
  <si>
    <t>Talley 5K 21st May 2010</t>
  </si>
  <si>
    <t>1st F35</t>
  </si>
  <si>
    <t>Welcome back Lynne !!</t>
  </si>
  <si>
    <t>Endurance Life Half Marathon Lynton - 22nd May 2010</t>
  </si>
  <si>
    <t>Llanelli Triathlon - 23rd May 2010</t>
  </si>
  <si>
    <t>1.23.46</t>
  </si>
  <si>
    <t>1.26.32</t>
  </si>
  <si>
    <t>1.27.22</t>
  </si>
  <si>
    <t>1.28.30</t>
  </si>
  <si>
    <t>1.42.27</t>
  </si>
  <si>
    <t>3rd FV50</t>
  </si>
  <si>
    <t>Cardiff 5K 23rd May 2010</t>
  </si>
  <si>
    <t>Carmarthen Mayor's 5K - 5th April 2010</t>
  </si>
  <si>
    <t>Paris Marathon - 11th April 2010</t>
  </si>
  <si>
    <t>3.31.31</t>
  </si>
  <si>
    <t>4.08.13</t>
  </si>
  <si>
    <t>Pembroke Duathlon  - 11th April 2010</t>
  </si>
  <si>
    <t>1.16.01</t>
  </si>
  <si>
    <t>1.17.52</t>
  </si>
  <si>
    <t>1.18.41</t>
  </si>
  <si>
    <t>1.19.23</t>
  </si>
  <si>
    <t>1.20.13</t>
  </si>
  <si>
    <t>1.21.17</t>
  </si>
  <si>
    <t>1.21.23</t>
  </si>
  <si>
    <t>Womens Running Network Castle Combe Half Marathon - 18th April 2010</t>
  </si>
  <si>
    <t>2.01.35</t>
  </si>
  <si>
    <t>Llanelli Marathon 18th April 2010</t>
  </si>
  <si>
    <t>3rd F35</t>
  </si>
  <si>
    <t>Christine hurdidge</t>
  </si>
  <si>
    <t>Llandovery Triathlon - Sat 24th April</t>
  </si>
  <si>
    <t>Bike 16 miles</t>
  </si>
  <si>
    <t>mv</t>
  </si>
  <si>
    <t>fv</t>
  </si>
  <si>
    <t>f</t>
  </si>
  <si>
    <t>Endurance Life Half Marathon St Justs Lands End - 24th April 2010</t>
  </si>
  <si>
    <t>London Marathon 25th April 2010</t>
  </si>
  <si>
    <t>3.14.34</t>
  </si>
  <si>
    <t>3.27.35</t>
  </si>
  <si>
    <t>3.42.00</t>
  </si>
  <si>
    <t>3.54.50</t>
  </si>
  <si>
    <t>3.58.48</t>
  </si>
  <si>
    <t>4.00.54</t>
  </si>
  <si>
    <t>4.05.21</t>
  </si>
  <si>
    <t>4.11.04</t>
  </si>
  <si>
    <t>Sue Shannon Jones</t>
  </si>
  <si>
    <t>6.28.34</t>
  </si>
  <si>
    <t>Barcelona Marathon - 6th March 2010</t>
  </si>
  <si>
    <t>3.27.46</t>
  </si>
  <si>
    <t>Gwent XC Men - Bristol - 6th March 2010</t>
  </si>
  <si>
    <t>Gwent XC Women - Bristol - 6th March 2010</t>
  </si>
  <si>
    <t>Llanelli Half Marathon - 7th March</t>
  </si>
  <si>
    <t>1.26.28</t>
  </si>
  <si>
    <t>Steve thomas</t>
  </si>
  <si>
    <t>1.27.03</t>
  </si>
  <si>
    <t>1.27.38</t>
  </si>
  <si>
    <t>1.31.36</t>
  </si>
  <si>
    <t>1.31.58</t>
  </si>
  <si>
    <t>2nd Lady Vet 35</t>
  </si>
  <si>
    <t>Stephen cable</t>
  </si>
  <si>
    <t>1.32.07</t>
  </si>
  <si>
    <t>1.41.55</t>
  </si>
  <si>
    <t>1.47.18</t>
  </si>
  <si>
    <t>1.50.58</t>
  </si>
  <si>
    <t>1.51.16</t>
  </si>
  <si>
    <t>1.53.47</t>
  </si>
  <si>
    <t>1.56.38</t>
  </si>
  <si>
    <t>2.00.08</t>
  </si>
  <si>
    <t>2.07.47</t>
  </si>
  <si>
    <t>Louise Parry</t>
  </si>
  <si>
    <t>2.15.03</t>
  </si>
  <si>
    <t>2.22.36</t>
  </si>
  <si>
    <t>2.40.59</t>
  </si>
  <si>
    <t>2.41.02</t>
  </si>
  <si>
    <t>Rhayader 20 Miles - Saturday 20th March 2010</t>
  </si>
  <si>
    <t>2.56.18</t>
  </si>
  <si>
    <t>2.56.58</t>
  </si>
  <si>
    <t>3.22.33</t>
  </si>
  <si>
    <t>3.22.34</t>
  </si>
  <si>
    <t>3.22.38</t>
  </si>
  <si>
    <t>West Glam XC Men - Margam Park - 21st March 2010</t>
  </si>
  <si>
    <t>West Glam XC Women -  Margam Park - 21st March 2010</t>
  </si>
  <si>
    <t>Reading Half Marathon - 21st March 2010</t>
  </si>
  <si>
    <t>1.47.01</t>
  </si>
  <si>
    <t>Kath John</t>
  </si>
  <si>
    <t>1.54.46</t>
  </si>
  <si>
    <t>1.59.31</t>
  </si>
  <si>
    <t>2.23.53</t>
  </si>
  <si>
    <t>2.33.06</t>
  </si>
  <si>
    <t>3.04.30</t>
  </si>
  <si>
    <t>Endurance Life Half Marathon Little Haven Pembroke - 27th March 2010</t>
  </si>
  <si>
    <t>Forest of Dean Trails Half Marathon - 28th March 2010</t>
  </si>
  <si>
    <t>2.05.04</t>
  </si>
  <si>
    <t>Richard Burton 10K - 28th March 2010</t>
  </si>
  <si>
    <t>VF35</t>
  </si>
  <si>
    <t>West Glam XC Men - Gnoll - 7th Feb 2010</t>
  </si>
  <si>
    <t>David Brown</t>
  </si>
  <si>
    <t>West Glam XC Women - Gnoll - 7th Feb 2010</t>
  </si>
  <si>
    <t>Gwent XC Men - Brecon - 13th Feb 2010</t>
  </si>
  <si>
    <t>Gwent XC Women - Brecon - 13th Feb 2010</t>
  </si>
  <si>
    <t>Pontypridd Reverse 10 - 21st Feb 2010</t>
  </si>
  <si>
    <t>Stuart GRIFFITHS</t>
  </si>
  <si>
    <t>1:01:51</t>
  </si>
  <si>
    <t>Paul LEWIS</t>
  </si>
  <si>
    <t>1:02:55</t>
  </si>
  <si>
    <t>Steve THOMAS (3M)</t>
  </si>
  <si>
    <t>1:05:01</t>
  </si>
  <si>
    <t>Rob SANDLES</t>
  </si>
  <si>
    <t>1:05:27</t>
  </si>
  <si>
    <t>Gary HOWE</t>
  </si>
  <si>
    <t>1:05:49</t>
  </si>
  <si>
    <t>GRAHAM COLVIN</t>
  </si>
  <si>
    <t>1:08:12</t>
  </si>
  <si>
    <t>Richard WEBSTER</t>
  </si>
  <si>
    <t>1:08:41</t>
  </si>
  <si>
    <t>Andrew LUCAS</t>
  </si>
  <si>
    <t>1:11:59</t>
  </si>
  <si>
    <t>Martin ENNIS</t>
  </si>
  <si>
    <t>1:12:46</t>
  </si>
  <si>
    <t>STEVE MCLELLAND</t>
  </si>
  <si>
    <t>Christina SMITH</t>
  </si>
  <si>
    <t>1:15:52</t>
  </si>
  <si>
    <t>ROGER BELL</t>
  </si>
  <si>
    <t>MARK BENNEWITH</t>
  </si>
  <si>
    <t>1:16:35</t>
  </si>
  <si>
    <t>LOUISE MISKELL</t>
  </si>
  <si>
    <t>1:17:35</t>
  </si>
  <si>
    <t>Del EYRE</t>
  </si>
  <si>
    <t>MIKE NASH</t>
  </si>
  <si>
    <t>PAUL HOPKINS</t>
  </si>
  <si>
    <t>1:17:53</t>
  </si>
  <si>
    <t>CLIVE GREAVES</t>
  </si>
  <si>
    <t>GLYN WILLIAMS</t>
  </si>
  <si>
    <t>Marcus EYRE</t>
  </si>
  <si>
    <t>Richard DONNE</t>
  </si>
  <si>
    <t>1:22:43</t>
  </si>
  <si>
    <t>GEOFF WHITE</t>
  </si>
  <si>
    <t>1:23:51</t>
  </si>
  <si>
    <t>James DAVIES</t>
  </si>
  <si>
    <t>1:25:17</t>
  </si>
  <si>
    <t>JOHN HOLOHAN</t>
  </si>
  <si>
    <t>CHRISTINE HURDIDGE</t>
  </si>
  <si>
    <t>Donna GRIFFITHS</t>
  </si>
  <si>
    <t>Fay SHARPE</t>
  </si>
  <si>
    <t>LOUISE PARRY</t>
  </si>
  <si>
    <t>Sali DAVIES</t>
  </si>
  <si>
    <t>1:35:46</t>
  </si>
  <si>
    <t>SUE DAVIES</t>
  </si>
  <si>
    <t>1:37:15</t>
  </si>
  <si>
    <t>Kim HOLOHAN</t>
  </si>
  <si>
    <t>JULIE DAVIES</t>
  </si>
  <si>
    <t>NADINE HALL</t>
  </si>
  <si>
    <t>2:03:26</t>
  </si>
  <si>
    <t>Endurance Life Half Marathon Beesands South Devon - 27th Feb 2010</t>
  </si>
  <si>
    <t>Cardiff St Davids 10K - Sunday 28th Feb 2010</t>
  </si>
  <si>
    <t>Old Farther Time 5 Mile - Sunday 3rd Jan 2010</t>
  </si>
  <si>
    <t>Lliswerry 8 - Sunday 31st Jan 2010</t>
  </si>
  <si>
    <t>Nina brocklebank</t>
  </si>
  <si>
    <t>3rd Female Vet 35</t>
  </si>
  <si>
    <t>Endurance Life Half Marathon Portland Bill - 23rd Jan 2010</t>
  </si>
  <si>
    <t>West Glam XC  Corus - 24th Jan 2010</t>
  </si>
  <si>
    <t>Martin Ennis</t>
  </si>
  <si>
    <t>Claire Jones</t>
  </si>
  <si>
    <t>Endurance Life Half Marathon Gower - 5th Dec 2009</t>
  </si>
  <si>
    <t>Gwent XC Men - Taunton - 6th Dec 2009</t>
  </si>
  <si>
    <t>Gwent XC Women - Taunton - 6th Dec 2009</t>
  </si>
  <si>
    <t>Merthyr Mawr Xmas Pudding Run -  13th Dec 2009</t>
  </si>
  <si>
    <t>Glynneath 5 Mile Boxing day run - 26th Dec 2009.</t>
  </si>
  <si>
    <t>2nd Vet 40 Female</t>
  </si>
  <si>
    <t>Helen Osbourne</t>
  </si>
  <si>
    <t>Nos Galan 5k Mountain Ash - 31st Dec 2009</t>
  </si>
  <si>
    <t>Graham vyner</t>
  </si>
  <si>
    <t>New York Marathon 1st Nov</t>
  </si>
  <si>
    <t>West Glam XC Men - Fairwood - 1st Nov</t>
  </si>
  <si>
    <t>West Glam XC Women - Fairwood - 1st Nov</t>
  </si>
  <si>
    <t>West Glam XC U17 boys - Fairwood - 1st Nov</t>
  </si>
  <si>
    <t>Josh sandles</t>
  </si>
  <si>
    <t>U17</t>
  </si>
  <si>
    <t>Gwent XC Men - Bath - 8th Nov 2009</t>
  </si>
  <si>
    <t>Endurance Life Half Marathon Dorset - 7th Nov 2009</t>
  </si>
  <si>
    <t>Gwent XC Women - Bath - 8th Nov 2009</t>
  </si>
  <si>
    <t>Sospan 10 Mile Multi Terrain - 22nd Nov 2009</t>
  </si>
  <si>
    <t xml:space="preserve">M </t>
  </si>
  <si>
    <t>West Glam XC Men - Ystradgynlais - 4th Oct 2009</t>
  </si>
  <si>
    <t>Peter Lloyd</t>
  </si>
  <si>
    <t>West Glam XC Women/V70 Men - Ystradgynlais - 4th Oct 2009</t>
  </si>
  <si>
    <t>Tracey Hinton</t>
  </si>
  <si>
    <t>Gwent XC Men - Newbridge - 10th Oct 2009</t>
  </si>
  <si>
    <t>V65</t>
  </si>
  <si>
    <t>Gwent XC Women/V70 Men - Newbridge - 10th Oct 2009</t>
  </si>
  <si>
    <t>Abingdon Marathon 18th Oct 2009</t>
  </si>
  <si>
    <t>Cardiff Half Marathon 18th Oct 2009</t>
  </si>
  <si>
    <t>Steve A Thomas</t>
  </si>
  <si>
    <t>Lucy Thomas</t>
  </si>
  <si>
    <t>Spires &amp; Steeples Challenge 26 miles 18th Oct 2009</t>
  </si>
  <si>
    <t>multi terrain</t>
  </si>
  <si>
    <t>Spires &amp; Steeples Challenge 12 miles 18th Oct 2009</t>
  </si>
  <si>
    <t>Snowdon Marathon 24th Oct 2009</t>
  </si>
  <si>
    <t>Torfaen Half Marathon 25th Oct 2009</t>
  </si>
  <si>
    <t>Dublin Marathon 26th Oct 2009</t>
  </si>
  <si>
    <t>Roman Run 16 Miles 5th Sept 2009</t>
  </si>
  <si>
    <t>2.05.59</t>
  </si>
  <si>
    <t>2.10.10</t>
  </si>
  <si>
    <t>2.12.21</t>
  </si>
  <si>
    <t>2.17.45</t>
  </si>
  <si>
    <t>2.19.38</t>
  </si>
  <si>
    <t>2.23.58</t>
  </si>
  <si>
    <t>2.25.25</t>
  </si>
  <si>
    <t>2.30.22</t>
  </si>
  <si>
    <t>2.32.05</t>
  </si>
  <si>
    <t>Cardiff 10K 6th Sept 2009</t>
  </si>
  <si>
    <t>Bristol Half Marathon 6th Sept 2009</t>
  </si>
  <si>
    <t>1.42.28</t>
  </si>
  <si>
    <t>Bala Triathlon  - 13th September 2009</t>
  </si>
  <si>
    <t>Swim 1500M</t>
  </si>
  <si>
    <t>Bike 40K</t>
  </si>
  <si>
    <t>Berlin Marathon 20th Sept 2009</t>
  </si>
  <si>
    <t>Neath Triathlon - 20th Sept 2009</t>
  </si>
  <si>
    <t>Swansea Bay 10K - September 27th 2009</t>
  </si>
  <si>
    <t>Joshua Sandles</t>
  </si>
  <si>
    <t>M20</t>
  </si>
  <si>
    <t>Marcus eyre</t>
  </si>
  <si>
    <t>Ray Collier</t>
  </si>
  <si>
    <t>Tony Spiller</t>
  </si>
  <si>
    <t>Emma Fox</t>
  </si>
  <si>
    <t>Nadine  Hall</t>
  </si>
  <si>
    <t>Brecon 10 Miles 2nd Aug 2009</t>
  </si>
  <si>
    <t>Swansea Bay 5K 4th Aug 2009</t>
  </si>
  <si>
    <t>Michael Davies</t>
  </si>
  <si>
    <t>Jenny Sharpe</t>
  </si>
  <si>
    <t>Injured</t>
  </si>
  <si>
    <t>Gower Triathlon - 8th August 2009</t>
  </si>
  <si>
    <t>Swim (750mtrs)</t>
  </si>
  <si>
    <t>Tuska Triathlon  - 23rd August 2009</t>
  </si>
  <si>
    <t>MSSV</t>
  </si>
  <si>
    <t>1st MSSV</t>
  </si>
  <si>
    <t>Penllegaer Woods 3.4 Miles 3rd July 2009</t>
  </si>
  <si>
    <t>VM40</t>
  </si>
  <si>
    <t>1st VM40</t>
  </si>
  <si>
    <t>VM50</t>
  </si>
  <si>
    <t>VF45</t>
  </si>
  <si>
    <t>1st VF45</t>
  </si>
  <si>
    <t>Phillip Davies</t>
  </si>
  <si>
    <t>VM60</t>
  </si>
  <si>
    <t>Aberdare 10K 5th July 2009</t>
  </si>
  <si>
    <t>Pembroke Triathlon - 11th July 2009</t>
  </si>
  <si>
    <t>Ammanford 10K 12th July 2009</t>
  </si>
  <si>
    <t>BIT OF A HABIT THIS COMING FIRST !!</t>
  </si>
  <si>
    <t>Swansea Bay 5K 14th July 2009</t>
  </si>
  <si>
    <t>Grahan Vyner</t>
  </si>
  <si>
    <t>Kathryn John</t>
  </si>
  <si>
    <t>Christie Hurdidge</t>
  </si>
  <si>
    <t>Rhosilli Duathlon Sprint - 18th July 2009</t>
  </si>
  <si>
    <t>Rhosilli Duathlon  - 18th July 2009</t>
  </si>
  <si>
    <t>Run 5 mile</t>
  </si>
  <si>
    <t>Bike 21 mile</t>
  </si>
  <si>
    <t>Run 3 mile</t>
  </si>
  <si>
    <t>Hereford Triathlon - 19th July 2009</t>
  </si>
  <si>
    <t>1st MSSV category</t>
  </si>
  <si>
    <t>Tenby 10K 26th July 2009</t>
  </si>
  <si>
    <t>Excellent - 2nd overall &amp; dipped below 34 minutes !</t>
  </si>
  <si>
    <t>FAB - 2nd F45</t>
  </si>
  <si>
    <t>1.04.02</t>
  </si>
  <si>
    <t>Swansea Bay 5K 9th June 2009</t>
  </si>
  <si>
    <t>Elliot Smith</t>
  </si>
  <si>
    <t>Llanelli 10K 21st June 2009</t>
  </si>
  <si>
    <t>Cerist Triathlon - 21st June 2009</t>
  </si>
  <si>
    <t>1st MVV category</t>
  </si>
  <si>
    <t>Parc Bryn Aquathlon Series Race 3 - Thurs 25th June</t>
  </si>
  <si>
    <t>750m  swim &amp; 5k run -no split times available</t>
  </si>
  <si>
    <t>Parc Bryn Bach Triathlon - 28th June 2009</t>
  </si>
  <si>
    <t>0:55;03</t>
  </si>
  <si>
    <t>2:43;37</t>
  </si>
  <si>
    <t>2nd MVV category</t>
  </si>
  <si>
    <t>Elan Valley Roundabout 8 -  29th June 2009</t>
  </si>
  <si>
    <t>FAB !!!</t>
  </si>
  <si>
    <t>Cardiff Tri a Tri - 2nd May 2008</t>
  </si>
  <si>
    <t>Lingfield 10.4 miles - Sun 3rd May</t>
  </si>
  <si>
    <t>1.13.50</t>
  </si>
  <si>
    <t>Neyland 10K - Sun10th May</t>
  </si>
  <si>
    <t>Blaenavon Triathlon - 10th May 2009</t>
  </si>
  <si>
    <t>2.20.55</t>
  </si>
  <si>
    <t>1.11.51</t>
  </si>
  <si>
    <t>3.47.28</t>
  </si>
  <si>
    <t>Whitford Point 6.5ish miles - Wed 20th May 2009</t>
  </si>
  <si>
    <t>`</t>
  </si>
  <si>
    <t>First male vet 45</t>
  </si>
  <si>
    <t>first female vet 40</t>
  </si>
  <si>
    <t>Clare Jones</t>
  </si>
  <si>
    <t>Leighton jones</t>
  </si>
  <si>
    <t>1.00.51</t>
  </si>
  <si>
    <t>1.02.10</t>
  </si>
  <si>
    <t>1.02.13</t>
  </si>
  <si>
    <t>1.12.49</t>
  </si>
  <si>
    <t>Talley 5K 29th May 2009</t>
  </si>
  <si>
    <t>Parc Bryn Aquathlon Series Race 2 - Thurs 28th May</t>
  </si>
  <si>
    <t>Swashbuckler Triathlon - 31st May 2009</t>
  </si>
  <si>
    <t>Bike 49 miles</t>
  </si>
  <si>
    <t>Run 14 miles</t>
  </si>
  <si>
    <t>Guernsey 10K - Fri 10th April</t>
  </si>
  <si>
    <t>Guernsey 4.75 miles Cross Country - Sat 11th April</t>
  </si>
  <si>
    <t>Guernsey 4X2 mile Cross Country Relay - Sun 12th April</t>
  </si>
  <si>
    <t>Guernsey Half Marathon - Mon 13th April</t>
  </si>
  <si>
    <t>1.47.02</t>
  </si>
  <si>
    <t>1.53.21</t>
  </si>
  <si>
    <t>1.54.22</t>
  </si>
  <si>
    <t>1.56.02</t>
  </si>
  <si>
    <t>1.59.35</t>
  </si>
  <si>
    <t>Teifi 10 - Sun 12th April</t>
  </si>
  <si>
    <t>Llandovery Triathlon - Sat 25th April</t>
  </si>
  <si>
    <t>1.04.30</t>
  </si>
  <si>
    <t>1.25.03</t>
  </si>
  <si>
    <t>1.04.50</t>
  </si>
  <si>
    <t>1.41.43</t>
  </si>
  <si>
    <t>1.11.58</t>
  </si>
  <si>
    <t>1.48.28</t>
  </si>
  <si>
    <t>1.55.10</t>
  </si>
  <si>
    <t>Stratford Half Marathon - Sun 26th April</t>
  </si>
  <si>
    <t>2.04.09</t>
  </si>
  <si>
    <t>Stratford Marathon - Sun 26th April</t>
  </si>
  <si>
    <t>3.53.54</t>
  </si>
  <si>
    <t>4.47.18</t>
  </si>
  <si>
    <t>London Marathon - Sun 26th April</t>
  </si>
  <si>
    <t>3.12.27</t>
  </si>
  <si>
    <t>Steve walsh</t>
  </si>
  <si>
    <t>3.23.40</t>
  </si>
  <si>
    <t>3.25.08</t>
  </si>
  <si>
    <t>3.39.33</t>
  </si>
  <si>
    <t>3.53.08</t>
  </si>
  <si>
    <t>3.54.58</t>
  </si>
  <si>
    <t>3.58.01</t>
  </si>
  <si>
    <t>4.13.15</t>
  </si>
  <si>
    <t>4.14.58</t>
  </si>
  <si>
    <t>Mark Howells</t>
  </si>
  <si>
    <t>4.39.13</t>
  </si>
  <si>
    <t>4.42.05</t>
  </si>
  <si>
    <t>5.16.46</t>
  </si>
  <si>
    <t>5.54.21</t>
  </si>
  <si>
    <t>Parc Bryn Aquathlon Series Race 1 - Thurs 30h April</t>
  </si>
  <si>
    <t>400m  swim &amp; 5k run -no split times available</t>
  </si>
  <si>
    <t>West Glam XC Men - Pontrhydyfen- 1st March</t>
  </si>
  <si>
    <t>West Glam XC Women - Pontrhydyfen- 1st March</t>
  </si>
  <si>
    <t>Season winner - V35 category</t>
  </si>
  <si>
    <t>Season winner -  V55 category</t>
  </si>
  <si>
    <t>Llanelli Half Marathon - 8th March</t>
  </si>
  <si>
    <t>1.25.15</t>
  </si>
  <si>
    <t>Dean webster</t>
  </si>
  <si>
    <t>1.28.11</t>
  </si>
  <si>
    <t>1.30.12</t>
  </si>
  <si>
    <t>1.31.55</t>
  </si>
  <si>
    <t>1.31.50</t>
  </si>
  <si>
    <t>1.34.40</t>
  </si>
  <si>
    <t>1.37.57</t>
  </si>
  <si>
    <t>1.41.25</t>
  </si>
  <si>
    <t>1.43.10</t>
  </si>
  <si>
    <t>1.46.13</t>
  </si>
  <si>
    <t>1.50.11</t>
  </si>
  <si>
    <t>1.50.46</t>
  </si>
  <si>
    <t>1.52.49</t>
  </si>
  <si>
    <t>1.52.58</t>
  </si>
  <si>
    <t>1.54.07</t>
  </si>
  <si>
    <t>1.54.35</t>
  </si>
  <si>
    <t>1.55.45</t>
  </si>
  <si>
    <t>2.03.21</t>
  </si>
  <si>
    <t>2.04.40</t>
  </si>
  <si>
    <t>2.04.41</t>
  </si>
  <si>
    <t>2.06.33</t>
  </si>
  <si>
    <t>2.06.42</t>
  </si>
  <si>
    <t>Bath Half Marathon - 15th March</t>
  </si>
  <si>
    <t>1.43.20</t>
  </si>
  <si>
    <t>Rhayader Round the Lakes 20 miler - 21/03/2009</t>
  </si>
  <si>
    <t>San Domenico 20 miler - 21/03/2009</t>
  </si>
  <si>
    <t>2.22.53</t>
  </si>
  <si>
    <t>2.51.02</t>
  </si>
  <si>
    <t>Atlantic College 10K - 22/03/2009</t>
  </si>
  <si>
    <t>1.25.29</t>
  </si>
  <si>
    <t>1.47.24</t>
  </si>
  <si>
    <t>John Nichols</t>
  </si>
  <si>
    <t>1.47.27</t>
  </si>
  <si>
    <t>1.47.34</t>
  </si>
  <si>
    <t>1.49.31</t>
  </si>
  <si>
    <t>1.50.42</t>
  </si>
  <si>
    <t>2.04.48</t>
  </si>
  <si>
    <t>Gwent XC Men - Brecon - 14th Feb</t>
  </si>
  <si>
    <t>D Bowkett</t>
  </si>
  <si>
    <t>Gwent XC Women - Brecon - 14th Feb</t>
  </si>
  <si>
    <t>West Glam XC Men - Gnoll(Neath) - 22nd Feb</t>
  </si>
  <si>
    <t>41,03</t>
  </si>
  <si>
    <t>West Glam XC Women -Gnoll( Neath) - 22nd Feb</t>
  </si>
  <si>
    <t>Pontypridd Reverse 10 - 22nd Feb</t>
  </si>
  <si>
    <t>1.02.20</t>
  </si>
  <si>
    <t>1.20.59</t>
  </si>
  <si>
    <t>1.24.03</t>
  </si>
  <si>
    <t>1.24.04</t>
  </si>
  <si>
    <t>1.25.40</t>
  </si>
  <si>
    <t>West Glam XC Men - Corus - 25th Jan - club grand prix</t>
  </si>
  <si>
    <t>West Glam XC Women - Corus -25th Jan - club grand prix</t>
  </si>
  <si>
    <t>Gwent XC Men - Bristol - 6th Dec</t>
  </si>
  <si>
    <t>Merthyr Mawr Challenge 10K  - 14th Dec 2008</t>
  </si>
  <si>
    <t>Glynnneath 5 - 26th Dec 2008</t>
  </si>
  <si>
    <t>Louise  Miskell</t>
  </si>
  <si>
    <t>New York Marathon 2nd Nov</t>
  </si>
  <si>
    <t>3.55.14</t>
  </si>
  <si>
    <t>West Glam XC Men - Pembrey - 2nd Nov</t>
  </si>
  <si>
    <t>West Glam XC Women/V70 Men - Pembrey - 2nd Nov</t>
  </si>
  <si>
    <t>Gwent XC Men - Bath - 9th Nov</t>
  </si>
  <si>
    <t>Gwent XC Women/V70 Men - Bath - 9th Nov</t>
  </si>
  <si>
    <t>West Glam XC Men - Ystradgynlais - 5th Oct</t>
  </si>
  <si>
    <t>Garaham Colvin</t>
  </si>
  <si>
    <t>Ernie James</t>
  </si>
  <si>
    <t>West Glam XC Women/V70 Men - Ystradgynlais - 5th Oct</t>
  </si>
  <si>
    <t>Run to the Beat Half Marathon 5th Oct</t>
  </si>
  <si>
    <t>1.30.27</t>
  </si>
  <si>
    <t>1.47.57</t>
  </si>
  <si>
    <t>1.52.09</t>
  </si>
  <si>
    <t>1.54.15</t>
  </si>
  <si>
    <t>1.54.17</t>
  </si>
  <si>
    <t>1.59.42</t>
  </si>
  <si>
    <t>2.03.04</t>
  </si>
  <si>
    <t>2.04.30</t>
  </si>
  <si>
    <t>2.09.51</t>
  </si>
  <si>
    <t>2.11.00</t>
  </si>
  <si>
    <t>Diane Connor</t>
  </si>
  <si>
    <t>2.20.43</t>
  </si>
  <si>
    <t>2.20.56</t>
  </si>
  <si>
    <t>2.33.35</t>
  </si>
  <si>
    <t>Sian Hardie</t>
  </si>
  <si>
    <t>2.37.37</t>
  </si>
  <si>
    <t>2.46.29</t>
  </si>
  <si>
    <t>Gwent XC Men - Bridgend - 12th Oct</t>
  </si>
  <si>
    <t>Gwent XC Women/V70 Men - Bridgend - 12th Oct</t>
  </si>
  <si>
    <t>Abingdon Marathon 19th Oct 2008</t>
  </si>
  <si>
    <t>3.45.40</t>
  </si>
  <si>
    <t>Torfaen Half Marathon 26th Oct</t>
  </si>
  <si>
    <t>1.30.19</t>
  </si>
  <si>
    <t>1.35.26</t>
  </si>
  <si>
    <t>1.39.08</t>
  </si>
  <si>
    <t>1.39.49</t>
  </si>
  <si>
    <t>1.45.15</t>
  </si>
  <si>
    <t>1.56.41</t>
  </si>
  <si>
    <t>Tracey williams</t>
  </si>
  <si>
    <t>2.00.24</t>
  </si>
  <si>
    <t>2.06.30</t>
  </si>
  <si>
    <t>2.10.52</t>
  </si>
  <si>
    <t>2.25.48</t>
  </si>
  <si>
    <t>2.30.04</t>
  </si>
  <si>
    <t>Roman Run 16 Miles 6th Sept 2008</t>
  </si>
  <si>
    <t>2.33.52</t>
  </si>
  <si>
    <t>Cardiff 10K 7th Sept 2008</t>
  </si>
  <si>
    <t>Nigel Morse</t>
  </si>
  <si>
    <t>Rebecca Clatworthy</t>
  </si>
  <si>
    <t>1.05.51</t>
  </si>
  <si>
    <t>Bala Olympic Triathlon 14th Sept 2008</t>
  </si>
  <si>
    <t>1500m Swim</t>
  </si>
  <si>
    <t>Swim Pos</t>
  </si>
  <si>
    <t>39k Bike</t>
  </si>
  <si>
    <t>Bike Pos</t>
  </si>
  <si>
    <t>10.25K Run</t>
  </si>
  <si>
    <t>Run Pos</t>
  </si>
  <si>
    <t>Bristol Half Marathon 14th Sept 2008</t>
  </si>
  <si>
    <t>1.42.26</t>
  </si>
  <si>
    <t>Swansea Bay 10K 21st Sept 2008</t>
  </si>
  <si>
    <t>Steven Thomas</t>
  </si>
  <si>
    <t>Noel Evans</t>
  </si>
  <si>
    <t>Amanda Bayliss</t>
  </si>
  <si>
    <t>Gary Fender</t>
  </si>
  <si>
    <t>1.00.28</t>
  </si>
  <si>
    <t>1.00.52</t>
  </si>
  <si>
    <t>1.02.45</t>
  </si>
  <si>
    <t>1.02.47</t>
  </si>
  <si>
    <t>1.24.46</t>
  </si>
  <si>
    <t>Berlin Marathon 28th Sept 2008</t>
  </si>
  <si>
    <t>3.59.57</t>
  </si>
  <si>
    <t>4.28.15</t>
  </si>
  <si>
    <t>Brecon 10 Miles 3rd Aug 2008</t>
  </si>
  <si>
    <t>Graham barlow</t>
  </si>
  <si>
    <t>Swansea Bay 5K 5th Aug 2008</t>
  </si>
  <si>
    <t>June 5K Time</t>
  </si>
  <si>
    <t>July 5K Time</t>
  </si>
  <si>
    <t>Garteh Jones</t>
  </si>
  <si>
    <t>Cymmer Triathlon 9th Aug 2008</t>
  </si>
  <si>
    <t>600M Swim</t>
  </si>
  <si>
    <t>20.8K Bike</t>
  </si>
  <si>
    <t>6K Run</t>
  </si>
  <si>
    <t>1.13.51</t>
  </si>
  <si>
    <t>1.50.48</t>
  </si>
  <si>
    <t>1.52.08</t>
  </si>
  <si>
    <t>300M Swim</t>
  </si>
  <si>
    <t>15K Bike</t>
  </si>
  <si>
    <t>3K Run</t>
  </si>
  <si>
    <t>Lindy Loo &amp; the Testosterones</t>
  </si>
  <si>
    <t>Team</t>
  </si>
  <si>
    <t>Swim - Josh, Bike Paul, Run Linda</t>
  </si>
  <si>
    <t>Sam Rees</t>
  </si>
  <si>
    <t>Junior</t>
  </si>
  <si>
    <t>1.00.39</t>
  </si>
  <si>
    <t>1.01.30</t>
  </si>
  <si>
    <t>1.02.40</t>
  </si>
  <si>
    <t>Nicola Powell</t>
  </si>
  <si>
    <t>1.05.41</t>
  </si>
  <si>
    <t>1.05.43</t>
  </si>
  <si>
    <t>100M Swim</t>
  </si>
  <si>
    <t>1K Bike</t>
  </si>
  <si>
    <t>800M Run</t>
  </si>
  <si>
    <t>Craig Vyner</t>
  </si>
  <si>
    <t>Aberdare 10K 6th July 2008</t>
  </si>
  <si>
    <t>Paul Reynolds</t>
  </si>
  <si>
    <t>Hereford Duathlon - 6th July 2008</t>
  </si>
  <si>
    <t>Run 1 (2K)</t>
  </si>
  <si>
    <t>Bike (15K)</t>
  </si>
  <si>
    <t>Run 2 (5K)</t>
  </si>
  <si>
    <t>1.06.15</t>
  </si>
  <si>
    <t>1.20.25</t>
  </si>
  <si>
    <t>1.35.35</t>
  </si>
  <si>
    <t>Aberafan Aquathon - 6th July 2008</t>
  </si>
  <si>
    <t>Swim 400M</t>
  </si>
  <si>
    <t>Youth</t>
  </si>
  <si>
    <t>Swansea Bay 5K 8th July 2008</t>
  </si>
  <si>
    <t>Becky McLelland</t>
  </si>
  <si>
    <t>Sarah Johnson</t>
  </si>
  <si>
    <t>Heather James</t>
  </si>
  <si>
    <t>Ironman Austria 13th July 2008</t>
  </si>
  <si>
    <t>Swim  2.4 miles</t>
  </si>
  <si>
    <t>Run 26.2.miles</t>
  </si>
  <si>
    <t>Overall Time</t>
  </si>
  <si>
    <t>1.05.55</t>
  </si>
  <si>
    <t>6.27.18</t>
  </si>
  <si>
    <t>4.44.57</t>
  </si>
  <si>
    <t>12.39.45</t>
  </si>
  <si>
    <t>1.15.41</t>
  </si>
  <si>
    <t>6.24.56</t>
  </si>
  <si>
    <t>5.11.57</t>
  </si>
  <si>
    <t>13.07.14</t>
  </si>
  <si>
    <t>Ammanford 10K 13th July 2008</t>
  </si>
  <si>
    <t>2nd Lady</t>
  </si>
  <si>
    <t>1.01.58</t>
  </si>
  <si>
    <t>1.02.36</t>
  </si>
  <si>
    <t>1.03.05</t>
  </si>
  <si>
    <t>1.05.14</t>
  </si>
  <si>
    <t>Penyrheol Aquathon - 20th July 2008 (300M swim / 3K run)</t>
  </si>
  <si>
    <t>1st Lady</t>
  </si>
  <si>
    <t>2nd lady</t>
  </si>
  <si>
    <t>Tusca Triathlon - 20th July 2008</t>
  </si>
  <si>
    <t>Paul ARNOLD</t>
  </si>
  <si>
    <t>Robert SANDLES</t>
  </si>
  <si>
    <t>Jayne ARNOLD</t>
  </si>
  <si>
    <t>Rebecca CLATWORTHY</t>
  </si>
  <si>
    <t>Brecon AC 5-Mile Race 3rd June 2008</t>
  </si>
  <si>
    <t>Stephen Bendle</t>
  </si>
  <si>
    <t>2.45.14</t>
  </si>
  <si>
    <t>5.08.34</t>
  </si>
  <si>
    <t>2.54.25</t>
  </si>
  <si>
    <t>1.54.04</t>
  </si>
  <si>
    <t>5.29.50</t>
  </si>
  <si>
    <t>2.53.26</t>
  </si>
  <si>
    <t>2.00.59</t>
  </si>
  <si>
    <t>5.30.29</t>
  </si>
  <si>
    <t>2.59.00</t>
  </si>
  <si>
    <t>5.36.31</t>
  </si>
  <si>
    <t>3.26.36</t>
  </si>
  <si>
    <t>6.49.04</t>
  </si>
  <si>
    <t>3.25.18</t>
  </si>
  <si>
    <t>2.44.35</t>
  </si>
  <si>
    <t>7.01.38</t>
  </si>
  <si>
    <t>3.54.42</t>
  </si>
  <si>
    <t>2.43.50</t>
  </si>
  <si>
    <t>7.30.46</t>
  </si>
  <si>
    <t>Swansea Bay 5K 10th June 2008</t>
  </si>
  <si>
    <t>Daniel Greenwell</t>
  </si>
  <si>
    <t>Michael Rinn</t>
  </si>
  <si>
    <t>Sue Shannon-Jones</t>
  </si>
  <si>
    <t>Xterra Half-marathon trail run 22nd June 2008 - (included shin-deep mud,</t>
  </si>
  <si>
    <t xml:space="preserve"> 5k uphill, streams &amp; scrambling up the back of a quarry!)</t>
  </si>
  <si>
    <t>Llanelli 10K 22nd June 2008</t>
  </si>
  <si>
    <t>Ironman Nice 22nd June 2008</t>
  </si>
  <si>
    <t>00:09:35</t>
  </si>
  <si>
    <t>00:20:41</t>
  </si>
  <si>
    <t>00:08:37</t>
  </si>
  <si>
    <t>00:18:03</t>
  </si>
  <si>
    <t>F25</t>
  </si>
  <si>
    <t>00:12:24</t>
  </si>
  <si>
    <t>00:15:34</t>
  </si>
  <si>
    <t>00:10:47</t>
  </si>
  <si>
    <t>00:14:32</t>
  </si>
  <si>
    <t>Brecon AC 3-Mile Race 6th May 2008</t>
  </si>
  <si>
    <t>Perf.</t>
  </si>
  <si>
    <t>Postn</t>
  </si>
  <si>
    <t>Llandovery Triathlon - 10th May 2008</t>
  </si>
  <si>
    <t>Bike 16.5 miles</t>
  </si>
  <si>
    <t>Catherine Beer</t>
  </si>
  <si>
    <t>Dawn French</t>
  </si>
  <si>
    <t>Nikki Powell</t>
  </si>
  <si>
    <t>Tracy Williams</t>
  </si>
  <si>
    <t>Blaenavon Triathlon - 11th May 2008</t>
  </si>
  <si>
    <t>Run 12K</t>
  </si>
  <si>
    <t>msv</t>
  </si>
  <si>
    <t>Whitford Point Multi Terrain  14th May 2008</t>
  </si>
  <si>
    <t>Jack Newton</t>
  </si>
  <si>
    <t>1st lady vet 35</t>
  </si>
  <si>
    <t>Michael Pynn</t>
  </si>
  <si>
    <t>Adrian Jones</t>
  </si>
  <si>
    <t>(39 runners from 3Ms - excellent effort)</t>
  </si>
  <si>
    <t>Brecon AC 4-Mile Race 20th May 2008</t>
  </si>
  <si>
    <t>Edinburgh Marathon 25th May 2008</t>
  </si>
  <si>
    <t>3.06.30</t>
  </si>
  <si>
    <t>Boston Marathon  - April</t>
  </si>
  <si>
    <t>4.28.24</t>
  </si>
  <si>
    <t>Flora London Marathon - April 13th</t>
  </si>
  <si>
    <t>3.05.20</t>
  </si>
  <si>
    <t>3.24.36</t>
  </si>
  <si>
    <t>3.28.33</t>
  </si>
  <si>
    <t>3.37.48</t>
  </si>
  <si>
    <t>3.39.41</t>
  </si>
  <si>
    <t>3.48.16</t>
  </si>
  <si>
    <t>3.49.14</t>
  </si>
  <si>
    <t>Reading Half Marathon - 2nd March</t>
  </si>
  <si>
    <t>1.44.09</t>
  </si>
  <si>
    <t>Catherine Lloyd-Bennett</t>
  </si>
  <si>
    <t>2.08.59</t>
  </si>
  <si>
    <t>2.10.46</t>
  </si>
  <si>
    <t>2.45.08</t>
  </si>
  <si>
    <t>Jill Nicholls</t>
  </si>
  <si>
    <t>2.45.59</t>
  </si>
  <si>
    <t>Llanelli Half Marathon - 2nd March</t>
  </si>
  <si>
    <t>Daniel Greenway</t>
  </si>
  <si>
    <t>Bath Half Marathon - 16th March</t>
  </si>
  <si>
    <t>1.33.49</t>
  </si>
  <si>
    <t>1.42.14</t>
  </si>
  <si>
    <t>Louise eakins</t>
  </si>
  <si>
    <t>1.52.27</t>
  </si>
  <si>
    <t>2.01.27</t>
  </si>
  <si>
    <t>2.02.25</t>
  </si>
  <si>
    <t>2.11.38</t>
  </si>
  <si>
    <t>2.13.38</t>
  </si>
  <si>
    <t>2.13.40</t>
  </si>
  <si>
    <t>2.21.11</t>
  </si>
  <si>
    <t>2.25.18</t>
  </si>
  <si>
    <t>Teifi 10 miles - 23rd March</t>
  </si>
  <si>
    <t>1.04.46</t>
  </si>
  <si>
    <t>1.19.56</t>
  </si>
  <si>
    <t>Pontypridd Reverse 10 - 3rd Feb</t>
  </si>
  <si>
    <t>1.18.20</t>
  </si>
  <si>
    <t>Gwent XC Men - Brecon - 9th Feb</t>
  </si>
  <si>
    <t>Gwent XC Junior Men - Brecon - 9th Feb</t>
  </si>
  <si>
    <t>MU20</t>
  </si>
  <si>
    <t>Gwent XC Women - Brecon - 9th Feb</t>
  </si>
  <si>
    <t>Juie Thomas</t>
  </si>
  <si>
    <t>West Glam XC Men - Ystradgynlais - 16th Feb</t>
  </si>
  <si>
    <t>West Glam XC Women (&amp; Men70+) - Ystradgynlais - 16th Feb</t>
  </si>
  <si>
    <t> Linda Waller </t>
  </si>
  <si>
    <t>Richard Burton 10K - 6th Jan</t>
  </si>
  <si>
    <t>West Glam XC Men - Corus - 13th Jan</t>
  </si>
  <si>
    <t>2007 time</t>
  </si>
  <si>
    <t> Jack Newton </t>
  </si>
  <si>
    <t>U20)</t>
  </si>
  <si>
    <t> 33.11 </t>
  </si>
  <si>
    <t>West Glam XC Women - Corus -13th Jan</t>
  </si>
  <si>
    <t>Louise Miskell </t>
  </si>
  <si>
    <t> 36.02 </t>
  </si>
  <si>
    <t> 46.39 </t>
  </si>
  <si>
    <t>Gwent XC Men - Bridgend - 2nd Dec</t>
  </si>
  <si>
    <t>Gwent XC Junior Men - Bridgend - 2nd Dec</t>
  </si>
  <si>
    <t>Gwent XC Women - Bridgend - 2nd Dec</t>
  </si>
  <si>
    <t>West Glam XC Men - Gnoll(Neath) - 16th Dec</t>
  </si>
  <si>
    <t>West Glam XC Women -Gnoll( Neath) - 16th Dec</t>
  </si>
  <si>
    <t>Glynneath 5 - 26th Dec</t>
  </si>
  <si>
    <t>Catherine Lloyd Bennett</t>
  </si>
  <si>
    <t>NosGalan 5K  - 31st Dec</t>
  </si>
  <si>
    <t>West Glam XC Men - Margam Park - 3rd Nov</t>
  </si>
  <si>
    <t>DeanWwebster</t>
  </si>
  <si>
    <t>West Glam XC Women/V70 Men - Margam Park - 3rd Nov</t>
  </si>
  <si>
    <t>Gwent XC Men - Bath - 11th Nov</t>
  </si>
  <si>
    <t>Gwent XC Junior Men - Bath - 11th Nov</t>
  </si>
  <si>
    <t>Gwent XC Women - Bath - 11th Nov</t>
  </si>
  <si>
    <t>Sospan Multi Terrain 10 Miles (25/11/2007)</t>
  </si>
  <si>
    <t>Benidorm Marathon (25/11/2007)</t>
  </si>
  <si>
    <t>Benidorm Half Marathon (25/11/2007)</t>
  </si>
  <si>
    <t>Cath Beer</t>
  </si>
  <si>
    <t>Gwent XC Men - Singleton - 13th Oct</t>
  </si>
  <si>
    <t>Gwent XC Junior Men - Singleton - 13th Oct</t>
  </si>
  <si>
    <t>Gwent XC Women - Singleton - 13th Oct</t>
  </si>
  <si>
    <t>Stephanie Mason</t>
  </si>
  <si>
    <t>Bridget Heath</t>
  </si>
  <si>
    <t>Cardiff Half Marathon 14/10/2007)</t>
  </si>
  <si>
    <t>1.43.25</t>
  </si>
  <si>
    <t>1.48.49</t>
  </si>
  <si>
    <t>2.16.05</t>
  </si>
  <si>
    <t>Snowdon Marathon 27/10/2007)</t>
  </si>
  <si>
    <t>Category Position</t>
  </si>
  <si>
    <t>3.23.28</t>
  </si>
  <si>
    <t>3.40.30</t>
  </si>
  <si>
    <t>3.51.26</t>
  </si>
  <si>
    <t>3.51.28</t>
  </si>
  <si>
    <t>3.59.07</t>
  </si>
  <si>
    <t>4.13.47</t>
  </si>
  <si>
    <t>4.17.32</t>
  </si>
  <si>
    <t>4.41.59</t>
  </si>
  <si>
    <t>5.15.09</t>
  </si>
  <si>
    <t>Torfaen Half Marathon 28/10/2007)</t>
  </si>
  <si>
    <t>1.38.17</t>
  </si>
  <si>
    <t>1.39.12</t>
  </si>
  <si>
    <t>1.40.53</t>
  </si>
  <si>
    <t>1.44.45</t>
  </si>
  <si>
    <t>2.05.18</t>
  </si>
  <si>
    <t>Kath Lloyd Bennet</t>
  </si>
  <si>
    <t>2.05.33</t>
  </si>
  <si>
    <t>Tydfilian Roman Run - Merthyr(08/09/2007)</t>
  </si>
  <si>
    <t>2.04.44</t>
  </si>
  <si>
    <t>2.14.54</t>
  </si>
  <si>
    <t>2.16.45</t>
  </si>
  <si>
    <t>2.21.35</t>
  </si>
  <si>
    <t>2.32.44</t>
  </si>
  <si>
    <t>Bala Standard distance Triathlon 16/09/07</t>
  </si>
  <si>
    <t>1.09.10</t>
  </si>
  <si>
    <t>1.14.43</t>
  </si>
  <si>
    <t>Swansea Bay 10K (23/09/2007)</t>
  </si>
  <si>
    <t>Hugh Gareth Ash</t>
  </si>
  <si>
    <t>Kim Holohan ???</t>
  </si>
  <si>
    <t>1.00.05</t>
  </si>
  <si>
    <t>1.01.54</t>
  </si>
  <si>
    <t>1.26.33</t>
  </si>
  <si>
    <t>Dale Half Marathon (30/09/2007)</t>
  </si>
  <si>
    <t>1.41.34</t>
  </si>
  <si>
    <t>1.57.23</t>
  </si>
  <si>
    <t>Dale 10K (30/09/2007)</t>
  </si>
  <si>
    <t>Great North Run (30/09/2007)</t>
  </si>
  <si>
    <t>1.15.50</t>
  </si>
  <si>
    <t>2.01.14</t>
  </si>
  <si>
    <t>Brecon 10 Miles (05/08/2007)</t>
  </si>
  <si>
    <t>1.11.23</t>
  </si>
  <si>
    <t>1.21.25</t>
  </si>
  <si>
    <t>1.24.43</t>
  </si>
  <si>
    <t>1.35.24</t>
  </si>
  <si>
    <t>Swansea Bay 5K 07/08/2007) - best 2 performers base on last month's times are in bold</t>
  </si>
  <si>
    <t>July</t>
  </si>
  <si>
    <t>June time</t>
  </si>
  <si>
    <t>Gareth Watson</t>
  </si>
  <si>
    <t>John James</t>
  </si>
  <si>
    <t>Lee Jenkins</t>
  </si>
  <si>
    <t>St Clears 10K (26/08/2007)</t>
  </si>
  <si>
    <t>Machen Mountain Run (10K Fell Race)</t>
  </si>
  <si>
    <t>MO40</t>
  </si>
  <si>
    <t>Hard one this - the winner took 42 minutes !</t>
  </si>
  <si>
    <t>Dorney Steelman Triathlon (01/07/07)</t>
  </si>
  <si>
    <t>Standard(1500M swim/40K bike/10K run</t>
  </si>
  <si>
    <t>2.20.10</t>
  </si>
  <si>
    <t>1.24.51</t>
  </si>
  <si>
    <t>2.39.41</t>
  </si>
  <si>
    <t>1.15.32</t>
  </si>
  <si>
    <t>2.46.11</t>
  </si>
  <si>
    <t>397 finished</t>
  </si>
  <si>
    <t>Pembroke  Triathlon (01/07/07)</t>
  </si>
  <si>
    <t>Standard(1500M swim/47K bike/10K run</t>
  </si>
  <si>
    <t>1.33.54</t>
  </si>
  <si>
    <t>2.55.28</t>
  </si>
  <si>
    <t>1.39.37</t>
  </si>
  <si>
    <t>3.02.43</t>
  </si>
  <si>
    <t>3rd in age group in welsh champs</t>
  </si>
  <si>
    <t>3.04.54</t>
  </si>
  <si>
    <t>1st in age group  in Welsh Champs</t>
  </si>
  <si>
    <t>1.46.31</t>
  </si>
  <si>
    <t>3.15.47</t>
  </si>
  <si>
    <t>1.41.39</t>
  </si>
  <si>
    <t>3.16.26</t>
  </si>
  <si>
    <t>3rd in age group in Welsh Champs</t>
  </si>
  <si>
    <t>1.46.28</t>
  </si>
  <si>
    <t>3.17.03</t>
  </si>
  <si>
    <t>Ammanford 10K (08/07/2007)</t>
  </si>
  <si>
    <t>Richard  Donne</t>
  </si>
  <si>
    <t>Swansea Bay 5K 10/07/2007) - best 2 performers base on last month's times are in bold</t>
  </si>
  <si>
    <t>Julie Loyns</t>
  </si>
  <si>
    <t>Michelle Thomas</t>
  </si>
  <si>
    <t>Tuska Triathlon (15/07/07)</t>
  </si>
  <si>
    <t>Sprint(750M swim/21K bike/6K run</t>
  </si>
  <si>
    <t>MJ</t>
  </si>
  <si>
    <t>1.21.37</t>
  </si>
  <si>
    <t>1.28.17</t>
  </si>
  <si>
    <t>1.29.05</t>
  </si>
  <si>
    <t>1.34.07</t>
  </si>
  <si>
    <t>1.39.16</t>
  </si>
  <si>
    <t>Cosmeston Relays 18/07/07 - 5k each leg</t>
  </si>
  <si>
    <t>leg1</t>
  </si>
  <si>
    <t>leg2</t>
  </si>
  <si>
    <t>leg3</t>
  </si>
  <si>
    <t>leg4</t>
  </si>
  <si>
    <t>Senior Men A</t>
  </si>
  <si>
    <t>gareth</t>
  </si>
  <si>
    <t>senior men B</t>
  </si>
  <si>
    <t>Vet Men A</t>
  </si>
  <si>
    <t>Vet men B</t>
  </si>
  <si>
    <t>Vet Men C</t>
  </si>
  <si>
    <t>Vet Men D</t>
  </si>
  <si>
    <t>Senior Ladies</t>
  </si>
  <si>
    <t>Vet Ladies A</t>
  </si>
  <si>
    <t>Louise M</t>
  </si>
  <si>
    <t>Ingrid</t>
  </si>
  <si>
    <t>1st vets team</t>
  </si>
  <si>
    <t>Vet Ladies B</t>
  </si>
  <si>
    <t>Kath</t>
  </si>
  <si>
    <t>3rd vets team</t>
  </si>
  <si>
    <t>Vat Ladies C</t>
  </si>
  <si>
    <t>Kaz</t>
  </si>
  <si>
    <t>Tracey</t>
  </si>
  <si>
    <t>Louise E</t>
  </si>
  <si>
    <t>Vet Ladies D</t>
  </si>
  <si>
    <t>Sue</t>
  </si>
  <si>
    <t>Julie D</t>
  </si>
  <si>
    <t>Linda W</t>
  </si>
  <si>
    <t>Tredegar Triathlon (29/07/07)</t>
  </si>
  <si>
    <t>dnf</t>
  </si>
  <si>
    <t>1.19.08</t>
  </si>
  <si>
    <t>2.38.18</t>
  </si>
  <si>
    <t>1.23.02</t>
  </si>
  <si>
    <t>2.41.33</t>
  </si>
  <si>
    <t>2.47.28</t>
  </si>
  <si>
    <t>2.59.59</t>
  </si>
  <si>
    <t>1.31.32</t>
  </si>
  <si>
    <t>1.03.24</t>
  </si>
  <si>
    <t>3.09.18</t>
  </si>
  <si>
    <t>2nd lady vet</t>
  </si>
  <si>
    <t>Tenby 10K (29/07/2007)</t>
  </si>
  <si>
    <t xml:space="preserve">  OVERALL RACE WINNER !!!!!</t>
  </si>
  <si>
    <t>Bala Middle Distance Triathlon (03/06/07)</t>
  </si>
  <si>
    <t>Bike 48 miles</t>
  </si>
  <si>
    <t xml:space="preserve">Run </t>
  </si>
  <si>
    <t>2.34.13</t>
  </si>
  <si>
    <t>5.12.07</t>
  </si>
  <si>
    <t>2.46.30</t>
  </si>
  <si>
    <t>2.16.48</t>
  </si>
  <si>
    <t>5.43.39</t>
  </si>
  <si>
    <t>Newtown Carnival 5K (08/06/2007)</t>
  </si>
  <si>
    <t>Brecon Triathlon (09/06/2007)</t>
  </si>
  <si>
    <t>Bike 20 miles</t>
  </si>
  <si>
    <t>Run 5miles</t>
  </si>
  <si>
    <t>1.00.47</t>
  </si>
  <si>
    <t>2.41.07</t>
  </si>
  <si>
    <t>1.16.29</t>
  </si>
  <si>
    <t>1.03.58</t>
  </si>
  <si>
    <t>2.41.17</t>
  </si>
  <si>
    <t>Swansea Bay 5K 12/06/2007)</t>
  </si>
  <si>
    <t>Bourton Hilly Half (30/06/2007)</t>
  </si>
  <si>
    <t>1.34.45</t>
  </si>
  <si>
    <t>Dorney Timex Women Only Triathlon (30/06/07)</t>
  </si>
  <si>
    <t>Novices (200M swim/5K bike/2.5K run)</t>
  </si>
  <si>
    <t>166 finished</t>
  </si>
  <si>
    <t>Sprint (400M swim/20K bike/5K run)</t>
  </si>
  <si>
    <t>FU30</t>
  </si>
  <si>
    <t>1.01.16</t>
  </si>
  <si>
    <t>1.02.34</t>
  </si>
  <si>
    <t>1.49.21</t>
  </si>
  <si>
    <t>299 finished</t>
  </si>
  <si>
    <t>Challenge (800M swim/30K bike/7.5K run)</t>
  </si>
  <si>
    <t>1.07.52</t>
  </si>
  <si>
    <t>2.05.54</t>
  </si>
  <si>
    <t>1.13.37</t>
  </si>
  <si>
    <t>2.06.41</t>
  </si>
  <si>
    <t>F30-39</t>
  </si>
  <si>
    <t>1.13.18</t>
  </si>
  <si>
    <t>2.11.33</t>
  </si>
  <si>
    <t>1.16.06</t>
  </si>
  <si>
    <t>2.17.32</t>
  </si>
  <si>
    <t>1.15.35</t>
  </si>
  <si>
    <t>2.18.42</t>
  </si>
  <si>
    <t>1.16.49</t>
  </si>
  <si>
    <t>2.24.58</t>
  </si>
  <si>
    <t>1.21.08</t>
  </si>
  <si>
    <t>2.29.58</t>
  </si>
  <si>
    <t>153 finished</t>
  </si>
  <si>
    <t>Challenge Relay Teams(800M swim/30K bike/7.5K run)</t>
  </si>
  <si>
    <t>Captain</t>
  </si>
  <si>
    <t>Swimmer</t>
  </si>
  <si>
    <t>Cyclist</t>
  </si>
  <si>
    <t>Runner</t>
  </si>
  <si>
    <t>1.11.47</t>
  </si>
  <si>
    <t>Rose Jones</t>
  </si>
  <si>
    <t>2.00.15</t>
  </si>
  <si>
    <t>1.11.21</t>
  </si>
  <si>
    <t>2.14.28</t>
  </si>
  <si>
    <t>Margaret Hammond</t>
  </si>
  <si>
    <t>Debbie</t>
  </si>
  <si>
    <t>2.14.50</t>
  </si>
  <si>
    <t>Sally-Ann Kidwell</t>
  </si>
  <si>
    <t>Nadine</t>
  </si>
  <si>
    <t>Jill Nichols</t>
  </si>
  <si>
    <t>1.30.50</t>
  </si>
  <si>
    <t>Sally Ann</t>
  </si>
  <si>
    <t>2.36.16</t>
  </si>
  <si>
    <t>37 teams finished</t>
  </si>
  <si>
    <t>Vale of Neath Triathlon (07/05/07)</t>
  </si>
  <si>
    <t>Swim (250m)</t>
  </si>
  <si>
    <t>1.24.48</t>
  </si>
  <si>
    <t>Whitford Point Multi Terrain (11/05/07)</t>
  </si>
  <si>
    <t xml:space="preserve">Paul Lewis </t>
  </si>
  <si>
    <t>Llandovery Triathlon (12/05/07)</t>
  </si>
  <si>
    <t>1.28.16</t>
  </si>
  <si>
    <t>1.03.54</t>
  </si>
  <si>
    <t>1.32.35</t>
  </si>
  <si>
    <t>1.13.10</t>
  </si>
  <si>
    <t>1.42.56</t>
  </si>
  <si>
    <t>Lanzarote Ironman (19/05/07)</t>
  </si>
  <si>
    <t>swim start</t>
  </si>
  <si>
    <t>swim split</t>
  </si>
  <si>
    <t>swim end</t>
  </si>
  <si>
    <t>bike start</t>
  </si>
  <si>
    <t>bike end</t>
  </si>
  <si>
    <t>run start</t>
  </si>
  <si>
    <t>r split 1</t>
  </si>
  <si>
    <t>r split 2</t>
  </si>
  <si>
    <t>r split 3</t>
  </si>
  <si>
    <t>r split 4</t>
  </si>
  <si>
    <t>r split 5</t>
  </si>
  <si>
    <t>r split 6</t>
  </si>
  <si>
    <t>r split 7</t>
  </si>
  <si>
    <t>r split 8</t>
  </si>
  <si>
    <t>finsh</t>
  </si>
  <si>
    <t>1.09.41</t>
  </si>
  <si>
    <t>7.11.22</t>
  </si>
  <si>
    <t>5.17.23</t>
  </si>
  <si>
    <t>13.57.24</t>
  </si>
  <si>
    <t>07.01.51</t>
  </si>
  <si>
    <t>18.02.26</t>
  </si>
  <si>
    <t>18.47.43</t>
  </si>
  <si>
    <t>1.17.29</t>
  </si>
  <si>
    <t>7.22.36</t>
  </si>
  <si>
    <t>5.33.47</t>
  </si>
  <si>
    <t>14.23.38</t>
  </si>
  <si>
    <t>7.32.07</t>
  </si>
  <si>
    <t>5.05.49</t>
  </si>
  <si>
    <t>14.23.40</t>
  </si>
  <si>
    <t>1.19.50</t>
  </si>
  <si>
    <t>7.32.13</t>
  </si>
  <si>
    <t>5.05.50</t>
  </si>
  <si>
    <t>Llanelli Triathlon (20/05/07)</t>
  </si>
  <si>
    <t>1.33.41</t>
  </si>
  <si>
    <t>1.38.24</t>
  </si>
  <si>
    <t>1.40.11</t>
  </si>
  <si>
    <t>1.40.36</t>
  </si>
  <si>
    <t>1.12.41</t>
  </si>
  <si>
    <t>2.04.14</t>
  </si>
  <si>
    <t>62 Mile Ultra  (20/05/07)</t>
  </si>
  <si>
    <t>50K split</t>
  </si>
  <si>
    <t>100K Time</t>
  </si>
  <si>
    <t>4.36.58</t>
  </si>
  <si>
    <t>10.39.40</t>
  </si>
  <si>
    <t>Edinburgh Marathon (27/5/07)</t>
  </si>
  <si>
    <t>3.47.15</t>
  </si>
  <si>
    <t>Teifi 10 Miles (08/04/07)</t>
  </si>
  <si>
    <t>London Marathon (22/04/07)</t>
  </si>
  <si>
    <t>» MR MCLELLAND, STEVE (GBR)</t>
  </si>
  <si>
    <t>» MR BENDLE, STEPHEN A (GBR)</t>
  </si>
  <si>
    <t>» MR DAVIES, JAMES T (GBR)</t>
  </si>
  <si>
    <t>» MRS BURROWS, KAREN B (GBR)</t>
  </si>
  <si>
    <t>W45</t>
  </si>
  <si>
    <t>» MRS WILLIAMS, TRACEY A (GBR)</t>
  </si>
  <si>
    <t>» MRS DAVIES, SUSAN J (GBR)</t>
  </si>
  <si>
    <t>» MRS HOLOHAN, KIM E (GBR)</t>
  </si>
  <si>
    <t>W50</t>
  </si>
  <si>
    <t>(Click on name if you want to see their splits on the marathon web site)</t>
  </si>
  <si>
    <t>Stratford Upon Avon Marathon (29/04/07)</t>
  </si>
  <si>
    <t>W35</t>
  </si>
  <si>
    <t>Stratford Upon Avon Half Marathon (29/04/07)</t>
  </si>
  <si>
    <t>Aberdare 10K (29/04/07)</t>
  </si>
  <si>
    <t>Barry 40 miler  (11/03/07)</t>
  </si>
  <si>
    <t>5.51.12</t>
  </si>
  <si>
    <t>Llanelli Half Marathon</t>
  </si>
  <si>
    <r>
      <t> </t>
    </r>
    <r>
      <rPr>
        <b/>
        <sz val="10"/>
        <color indexed="8"/>
        <rFont val="Arial"/>
        <family val="2"/>
      </rPr>
      <t xml:space="preserve">Firstname </t>
    </r>
    <r>
      <rPr>
        <sz val="10"/>
        <color indexed="8"/>
        <rFont val="Arial"/>
        <family val="2"/>
      </rPr>
      <t> </t>
    </r>
  </si>
  <si>
    <r>
      <t> </t>
    </r>
    <r>
      <rPr>
        <b/>
        <sz val="10"/>
        <color indexed="8"/>
        <rFont val="Arial"/>
        <family val="2"/>
      </rPr>
      <t xml:space="preserve">Surname </t>
    </r>
    <r>
      <rPr>
        <sz val="10"/>
        <color indexed="8"/>
        <rFont val="Arial"/>
        <family val="2"/>
      </rPr>
      <t> </t>
    </r>
  </si>
  <si>
    <r>
      <t> </t>
    </r>
    <r>
      <rPr>
        <b/>
        <sz val="10"/>
        <color indexed="8"/>
        <rFont val="Arial"/>
        <family val="2"/>
      </rPr>
      <t xml:space="preserve">Gen </t>
    </r>
    <r>
      <rPr>
        <sz val="10"/>
        <color indexed="8"/>
        <rFont val="Arial"/>
        <family val="2"/>
      </rPr>
      <t> </t>
    </r>
  </si>
  <si>
    <r>
      <t> </t>
    </r>
    <r>
      <rPr>
        <b/>
        <sz val="10"/>
        <color indexed="8"/>
        <rFont val="Arial"/>
        <family val="2"/>
      </rPr>
      <t xml:space="preserve">Gen Pos </t>
    </r>
    <r>
      <rPr>
        <sz val="10"/>
        <color indexed="8"/>
        <rFont val="Arial"/>
        <family val="2"/>
      </rPr>
      <t> </t>
    </r>
  </si>
  <si>
    <r>
      <t> </t>
    </r>
    <r>
      <rPr>
        <b/>
        <sz val="10"/>
        <color indexed="8"/>
        <rFont val="Arial"/>
        <family val="2"/>
      </rPr>
      <t xml:space="preserve">Cat </t>
    </r>
    <r>
      <rPr>
        <sz val="10"/>
        <color indexed="8"/>
        <rFont val="Arial"/>
        <family val="2"/>
      </rPr>
      <t> </t>
    </r>
  </si>
  <si>
    <r>
      <t> </t>
    </r>
    <r>
      <rPr>
        <b/>
        <sz val="10"/>
        <color indexed="8"/>
        <rFont val="Arial"/>
        <family val="2"/>
      </rPr>
      <t xml:space="preserve">Cat Pos </t>
    </r>
    <r>
      <rPr>
        <sz val="10"/>
        <color indexed="8"/>
        <rFont val="Arial"/>
        <family val="2"/>
      </rPr>
      <t> </t>
    </r>
  </si>
  <si>
    <r>
      <t> </t>
    </r>
    <r>
      <rPr>
        <b/>
        <sz val="10"/>
        <color indexed="8"/>
        <rFont val="Arial"/>
        <family val="2"/>
      </rPr>
      <t xml:space="preserve">Gun Time </t>
    </r>
    <r>
      <rPr>
        <sz val="10"/>
        <color indexed="8"/>
        <rFont val="Arial"/>
        <family val="2"/>
      </rPr>
      <t> </t>
    </r>
  </si>
  <si>
    <r>
      <t> </t>
    </r>
    <r>
      <rPr>
        <b/>
        <sz val="10"/>
        <color indexed="8"/>
        <rFont val="Arial"/>
        <family val="2"/>
      </rPr>
      <t xml:space="preserve">Chip Pos </t>
    </r>
    <r>
      <rPr>
        <sz val="10"/>
        <color indexed="8"/>
        <rFont val="Arial"/>
        <family val="2"/>
      </rPr>
      <t> </t>
    </r>
  </si>
  <si>
    <r>
      <t> </t>
    </r>
    <r>
      <rPr>
        <b/>
        <sz val="10"/>
        <color indexed="8"/>
        <rFont val="Arial"/>
        <family val="2"/>
      </rPr>
      <t xml:space="preserve">Chip Time </t>
    </r>
    <r>
      <rPr>
        <sz val="10"/>
        <color indexed="8"/>
        <rFont val="Arial"/>
        <family val="2"/>
      </rPr>
      <t> </t>
    </r>
  </si>
  <si>
    <r>
      <t> </t>
    </r>
    <r>
      <rPr>
        <b/>
        <sz val="10"/>
        <color indexed="8"/>
        <rFont val="Arial"/>
        <family val="2"/>
      </rPr>
      <t xml:space="preserve">Chip Rank </t>
    </r>
    <r>
      <rPr>
        <sz val="10"/>
        <color indexed="8"/>
        <rFont val="Arial"/>
        <family val="2"/>
      </rPr>
      <t> </t>
    </r>
  </si>
  <si>
    <r>
      <t xml:space="preserve">Reynolds </t>
    </r>
    <r>
      <rPr>
        <sz val="9"/>
        <rFont val="Arial"/>
        <family val="2"/>
      </rPr>
      <t> </t>
    </r>
  </si>
  <si>
    <r>
      <t xml:space="preserve">8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</si>
  <si>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MS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</si>
  <si>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7 </t>
    </r>
    <r>
      <rPr>
        <sz val="9"/>
        <rFont val="Arial"/>
        <family val="2"/>
      </rPr>
      <t> </t>
    </r>
  </si>
  <si>
    <r>
      <t xml:space="preserve">01:18:21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</si>
  <si>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8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</si>
  <si>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01:18:12 </t>
    </r>
    <r>
      <rPr>
        <sz val="9"/>
        <rFont val="Arial"/>
        <family val="2"/>
      </rPr>
      <t> </t>
    </r>
  </si>
  <si>
    <r>
      <t xml:space="preserve">Adndrew </t>
    </r>
    <r>
      <rPr>
        <sz val="9"/>
        <rFont val="Arial"/>
        <family val="2"/>
      </rPr>
      <t> </t>
    </r>
  </si>
  <si>
    <r>
      <t xml:space="preserve">Lucas </t>
    </r>
    <r>
      <rPr>
        <sz val="9"/>
        <rFont val="Arial"/>
        <family val="2"/>
      </rPr>
      <t> </t>
    </r>
  </si>
  <si>
    <r>
      <t xml:space="preserve">Male </t>
    </r>
    <r>
      <rPr>
        <sz val="9"/>
        <rFont val="Arial"/>
        <family val="2"/>
      </rPr>
      <t> </t>
    </r>
  </si>
  <si>
    <r>
      <t xml:space="preserve">160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</si>
  <si>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M40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</si>
  <si>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57 </t>
    </r>
    <r>
      <rPr>
        <sz val="9"/>
        <rFont val="Arial"/>
        <family val="2"/>
      </rPr>
      <t> </t>
    </r>
  </si>
  <si>
    <r>
      <t xml:space="preserve">01:39:21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</si>
  <si>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176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</si>
  <si>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01:39:01 </t>
    </r>
    <r>
      <rPr>
        <sz val="9"/>
        <rFont val="Arial"/>
        <family val="2"/>
      </rPr>
      <t> </t>
    </r>
  </si>
  <si>
    <t>Nigel</t>
  </si>
  <si>
    <t>Pitt</t>
  </si>
  <si>
    <t>Deliene</t>
  </si>
  <si>
    <t>Eyre</t>
  </si>
  <si>
    <r>
      <t xml:space="preserve">Female </t>
    </r>
    <r>
      <rPr>
        <sz val="9"/>
        <rFont val="Arial"/>
        <family val="2"/>
      </rPr>
      <t> </t>
    </r>
  </si>
  <si>
    <r>
      <t xml:space="preserve">73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</si>
  <si>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F35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</si>
  <si>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38 </t>
    </r>
    <r>
      <rPr>
        <sz val="9"/>
        <rFont val="Arial"/>
        <family val="2"/>
      </rPr>
      <t> </t>
    </r>
  </si>
  <si>
    <r>
      <t xml:space="preserve">01:52:04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</si>
  <si>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384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</si>
  <si>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01:51:45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</si>
  <si>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392 </t>
    </r>
    <r>
      <rPr>
        <sz val="9"/>
        <rFont val="Arial"/>
        <family val="2"/>
      </rPr>
      <t> </t>
    </r>
  </si>
  <si>
    <r>
      <t xml:space="preserve">332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</si>
  <si>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210 </t>
    </r>
    <r>
      <rPr>
        <sz val="9"/>
        <rFont val="Arial"/>
        <family val="2"/>
      </rPr>
      <t> </t>
    </r>
  </si>
  <si>
    <r>
      <t xml:space="preserve">01:53:11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</si>
  <si>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408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</si>
  <si>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01:52:23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</si>
  <si>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405 </t>
    </r>
    <r>
      <rPr>
        <sz val="9"/>
        <rFont val="Arial"/>
        <family val="2"/>
      </rPr>
      <t> </t>
    </r>
  </si>
  <si>
    <r>
      <t xml:space="preserve">397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</si>
  <si>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113 </t>
    </r>
    <r>
      <rPr>
        <sz val="9"/>
        <rFont val="Arial"/>
        <family val="2"/>
      </rPr>
      <t> </t>
    </r>
  </si>
  <si>
    <r>
      <t xml:space="preserve">01:57:41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</si>
  <si>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496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</si>
  <si>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01:57:13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</si>
  <si>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511 </t>
    </r>
    <r>
      <rPr>
        <sz val="9"/>
        <rFont val="Arial"/>
        <family val="2"/>
      </rPr>
      <t> </t>
    </r>
  </si>
  <si>
    <r>
      <t xml:space="preserve">143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</si>
  <si>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F45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</si>
  <si>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22 </t>
    </r>
    <r>
      <rPr>
        <sz val="9"/>
        <rFont val="Arial"/>
        <family val="2"/>
      </rPr>
      <t> </t>
    </r>
  </si>
  <si>
    <r>
      <t xml:space="preserve">02:01:02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</si>
  <si>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587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</si>
  <si>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01:59:44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</si>
  <si>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575 </t>
    </r>
    <r>
      <rPr>
        <sz val="9"/>
        <rFont val="Arial"/>
        <family val="2"/>
      </rPr>
      <t> </t>
    </r>
  </si>
  <si>
    <t>Jayne</t>
  </si>
  <si>
    <t>Dawson</t>
  </si>
  <si>
    <r>
      <t xml:space="preserve">227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</si>
  <si>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97 </t>
    </r>
    <r>
      <rPr>
        <sz val="9"/>
        <rFont val="Arial"/>
        <family val="2"/>
      </rPr>
      <t> </t>
    </r>
  </si>
  <si>
    <r>
      <t xml:space="preserve">02:11:05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</si>
  <si>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745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</si>
  <si>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02:09:46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</si>
  <si>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732 </t>
    </r>
    <r>
      <rPr>
        <sz val="9"/>
        <rFont val="Arial"/>
        <family val="2"/>
      </rPr>
      <t> </t>
    </r>
  </si>
  <si>
    <t>Gaynor</t>
  </si>
  <si>
    <t>Hulland</t>
  </si>
  <si>
    <r>
      <t xml:space="preserve">285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</si>
  <si>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42 </t>
    </r>
    <r>
      <rPr>
        <sz val="9"/>
        <rFont val="Arial"/>
        <family val="2"/>
      </rPr>
      <t> </t>
    </r>
  </si>
  <si>
    <r>
      <t xml:space="preserve">02:23:35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</si>
  <si>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836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</si>
  <si>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02:22:00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</si>
  <si>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835 </t>
    </r>
    <r>
      <rPr>
        <sz val="9"/>
        <rFont val="Arial"/>
        <family val="2"/>
      </rPr>
      <t> </t>
    </r>
  </si>
  <si>
    <t>San Domenico 20 Miler</t>
  </si>
  <si>
    <r>
      <t> </t>
    </r>
    <r>
      <rPr>
        <sz val="9"/>
        <color indexed="8"/>
        <rFont val="Arial"/>
        <family val="2"/>
      </rPr>
      <t>REYNOLDS, Paul</t>
    </r>
  </si>
  <si>
    <r>
      <t> </t>
    </r>
    <r>
      <rPr>
        <sz val="9"/>
        <color indexed="8"/>
        <rFont val="Arial"/>
        <family val="2"/>
      </rPr>
      <t xml:space="preserve">5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</si>
  <si>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>EYRE, Marcus</t>
    </r>
  </si>
  <si>
    <r>
      <t>  </t>
    </r>
    <r>
      <rPr>
        <sz val="9"/>
        <color indexed="8"/>
        <rFont val="Arial"/>
        <family val="2"/>
      </rPr>
      <t xml:space="preserve">74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</si>
  <si>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>MISKELL, Louise</t>
    </r>
  </si>
  <si>
    <r>
      <t> </t>
    </r>
    <r>
      <rPr>
        <sz val="9"/>
        <color indexed="8"/>
        <rFont val="Arial"/>
        <family val="2"/>
      </rPr>
      <t xml:space="preserve">105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</si>
  <si>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GRIFFITHS, Brian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</si>
  <si>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2:59:42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</si>
  <si>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127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</si>
  <si>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EYRE, Del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</si>
  <si>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3:01:58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</si>
  <si>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132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</si>
  <si>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DAVIES, James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</si>
  <si>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3:16:46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</si>
  <si>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154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</si>
  <si>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BURROWS, Karen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</si>
  <si>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3:27:14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</si>
  <si>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169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</si>
  <si>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HOLOHAN, Kim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</si>
  <si>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3:28:38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</si>
  <si>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170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</si>
  <si>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WILLIAMS, Tracy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</si>
  <si>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3:35:19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</si>
  <si>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179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</si>
  <si>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DAVIES, Susan </t>
    </r>
    <r>
      <rPr>
        <sz val="9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</si>
  <si>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 xml:space="preserve">180 </t>
    </r>
    <r>
      <rPr>
        <sz val="9"/>
        <rFont val="Arial"/>
        <family val="2"/>
      </rPr>
      <t> </t>
    </r>
  </si>
  <si>
    <t>Pontypridd Reverse 10</t>
  </si>
  <si>
    <t>BELL, Roger</t>
  </si>
  <si>
    <t>Vet 40</t>
  </si>
  <si>
    <t>Atlantic Coll. 10K</t>
  </si>
  <si>
    <t>Gareth JONES</t>
  </si>
  <si>
    <t>David THOMAS</t>
  </si>
  <si>
    <t>Reading Half Marathon</t>
  </si>
  <si>
    <t>Firstname</t>
  </si>
  <si>
    <t>Gun Pos.</t>
  </si>
  <si>
    <t>Gun Time</t>
  </si>
  <si>
    <t>Chip Pos.</t>
  </si>
  <si>
    <t>Chip Time</t>
  </si>
  <si>
    <t>Louise</t>
  </si>
  <si>
    <t>Deborah</t>
  </si>
  <si>
    <t>Youngs</t>
  </si>
  <si>
    <t>Nicholls</t>
  </si>
  <si>
    <t>Eakins</t>
  </si>
  <si>
    <t>Kim</t>
  </si>
  <si>
    <t>Holohan</t>
  </si>
  <si>
    <t>Carol</t>
  </si>
  <si>
    <t>Vyner</t>
  </si>
  <si>
    <t>Karen</t>
  </si>
  <si>
    <t>Burrows</t>
  </si>
  <si>
    <t>Susan</t>
  </si>
  <si>
    <t>Sian</t>
  </si>
  <si>
    <t>Hardie</t>
  </si>
  <si>
    <t>Newton</t>
  </si>
  <si>
    <t>Grey</t>
  </si>
  <si>
    <t>Waller</t>
  </si>
  <si>
    <t>Nikki</t>
  </si>
  <si>
    <t>Time assisted by a ride in a Berkshire Ambulance</t>
  </si>
  <si>
    <t>Merthyr Mawr Pudding Run</t>
  </si>
  <si>
    <t>West Glam XC Men - Corus - 29th Jan</t>
  </si>
  <si>
    <t>7 </t>
  </si>
  <si>
    <t>Gareth Jones  </t>
  </si>
  <si>
    <t> 27.41 </t>
  </si>
  <si>
    <t> Graham Colvin </t>
  </si>
  <si>
    <t> 30.37 </t>
  </si>
  <si>
    <t>V40)</t>
  </si>
  <si>
    <t> David Thomas </t>
  </si>
  <si>
    <t> 30.51 </t>
  </si>
  <si>
    <t> Pete Lloyd </t>
  </si>
  <si>
    <t> 31.14 </t>
  </si>
  <si>
    <t> Marcus Eyre </t>
  </si>
  <si>
    <t> 34.42 </t>
  </si>
  <si>
    <t>V45)</t>
  </si>
  <si>
    <t> John Nicholls </t>
  </si>
  <si>
    <t> 38.02 </t>
  </si>
  <si>
    <t>V50)</t>
  </si>
  <si>
    <t>Richard Donne </t>
  </si>
  <si>
    <t> 38.40 </t>
  </si>
  <si>
    <t>Arthur Phillips </t>
  </si>
  <si>
    <t> 39.57 </t>
  </si>
  <si>
    <t>V70)</t>
  </si>
  <si>
    <t>West Glam XC Women - Corus - 29th Jan</t>
  </si>
  <si>
    <t>6 </t>
  </si>
  <si>
    <t>Christina Smith </t>
  </si>
  <si>
    <t> 35.51 </t>
  </si>
  <si>
    <t>F45)</t>
  </si>
  <si>
    <t>8 </t>
  </si>
  <si>
    <t>F35)</t>
  </si>
  <si>
    <t> Deborah Youngs </t>
  </si>
  <si>
    <t> 36.52 </t>
  </si>
  <si>
    <t> Gaynor Hulland </t>
  </si>
  <si>
    <t> 38.08 </t>
  </si>
  <si>
    <t>F50)</t>
  </si>
  <si>
    <t> Del Eyre </t>
  </si>
  <si>
    <t> 38.23 </t>
  </si>
  <si>
    <t>F40)</t>
  </si>
  <si>
    <t> Diane Connor </t>
  </si>
  <si>
    <t> 45.32 </t>
  </si>
  <si>
    <t>Christpher Simons</t>
  </si>
  <si>
    <t>Fan dance. 10th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</si>
</sst>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164" formatCode="h:mm:ss"/>
    <numFmt numFmtId="165" formatCode="[h]:mm:ss;@"/>
    <numFmt numFmtId="166" formatCode="m:ss.0"/>
    <numFmt numFmtId="167" formatCode="hh:mm:ss;@"/>
    <numFmt numFmtId="168" formatCode="[$-F400]h:mm:ss\ AM/PM"/>
    <numFmt numFmtId="169" formatCode="h:mm:ss;@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Verdan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Tahoma"/>
      <family val="2"/>
    </font>
    <font>
      <b/>
      <sz val="9"/>
      <color indexed="8"/>
      <name val="Arial"/>
      <family val="2"/>
    </font>
    <font>
      <b/>
      <u/>
      <sz val="1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sz val="10"/>
      <name val="Arial Unicode MS"/>
      <family val="2"/>
    </font>
    <font>
      <b/>
      <sz val="9"/>
      <color indexed="63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40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0" borderId="0" xfId="2" applyAlignment="1" applyProtection="1">
      <alignment vertical="top" wrapText="1"/>
    </xf>
    <xf numFmtId="21" fontId="0" fillId="0" borderId="0" xfId="0" applyNumberFormat="1" applyAlignment="1">
      <alignment vertical="top" wrapText="1"/>
    </xf>
    <xf numFmtId="0" fontId="2" fillId="0" borderId="3" xfId="0" applyFont="1" applyBorder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3" fillId="0" borderId="3" xfId="2" applyBorder="1" applyAlignment="1" applyProtection="1">
      <alignment vertical="top" wrapText="1"/>
    </xf>
    <xf numFmtId="0" fontId="4" fillId="0" borderId="3" xfId="0" applyFont="1" applyBorder="1" applyAlignment="1">
      <alignment vertical="top" wrapText="1"/>
    </xf>
    <xf numFmtId="21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/>
    <xf numFmtId="0" fontId="4" fillId="0" borderId="3" xfId="0" applyNumberFormat="1" applyFont="1" applyBorder="1" applyAlignment="1">
      <alignment vertical="top" wrapText="1"/>
    </xf>
    <xf numFmtId="21" fontId="4" fillId="0" borderId="3" xfId="0" applyNumberFormat="1" applyFont="1" applyBorder="1"/>
    <xf numFmtId="0" fontId="4" fillId="0" borderId="0" xfId="0" applyFont="1" applyBorder="1"/>
    <xf numFmtId="21" fontId="4" fillId="0" borderId="0" xfId="0" applyNumberFormat="1" applyFont="1" applyBorder="1"/>
    <xf numFmtId="2" fontId="4" fillId="0" borderId="3" xfId="0" applyNumberFormat="1" applyFont="1" applyBorder="1"/>
    <xf numFmtId="0" fontId="4" fillId="0" borderId="0" xfId="0" applyFont="1"/>
    <xf numFmtId="0" fontId="5" fillId="0" borderId="0" xfId="0" applyFont="1" applyFill="1" applyBorder="1"/>
    <xf numFmtId="2" fontId="4" fillId="0" borderId="0" xfId="0" applyNumberFormat="1" applyFont="1" applyBorder="1"/>
    <xf numFmtId="2" fontId="4" fillId="0" borderId="3" xfId="0" applyNumberFormat="1" applyFont="1" applyBorder="1" applyAlignment="1">
      <alignment horizontal="right"/>
    </xf>
    <xf numFmtId="21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4" xfId="0" applyFont="1" applyFill="1" applyBorder="1" applyAlignment="1">
      <alignment horizontal="center" wrapText="1"/>
    </xf>
    <xf numFmtId="21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/>
    <xf numFmtId="0" fontId="4" fillId="0" borderId="0" xfId="0" applyFont="1" applyAlignment="1">
      <alignment horizontal="center"/>
    </xf>
    <xf numFmtId="0" fontId="5" fillId="0" borderId="3" xfId="0" applyFont="1" applyBorder="1"/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4" xfId="0" applyFont="1" applyBorder="1"/>
    <xf numFmtId="0" fontId="8" fillId="0" borderId="14" xfId="0" applyFont="1" applyBorder="1"/>
    <xf numFmtId="0" fontId="8" fillId="0" borderId="14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2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0" fillId="0" borderId="17" xfId="0" applyFont="1" applyBorder="1"/>
    <xf numFmtId="2" fontId="10" fillId="0" borderId="17" xfId="0" applyNumberFormat="1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10" fillId="0" borderId="15" xfId="0" applyFont="1" applyBorder="1"/>
    <xf numFmtId="2" fontId="10" fillId="0" borderId="15" xfId="0" applyNumberFormat="1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4" fillId="2" borderId="15" xfId="0" applyFont="1" applyFill="1" applyBorder="1" applyAlignment="1">
      <alignment wrapText="1"/>
    </xf>
    <xf numFmtId="0" fontId="4" fillId="2" borderId="15" xfId="0" applyFont="1" applyFill="1" applyBorder="1" applyAlignment="1">
      <alignment horizontal="center" wrapText="1"/>
    </xf>
    <xf numFmtId="21" fontId="4" fillId="2" borderId="15" xfId="0" applyNumberFormat="1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4" fillId="0" borderId="15" xfId="0" applyFont="1" applyBorder="1"/>
    <xf numFmtId="0" fontId="11" fillId="0" borderId="0" xfId="0" applyFont="1"/>
    <xf numFmtId="0" fontId="2" fillId="0" borderId="0" xfId="0" applyFont="1" applyFill="1" applyBorder="1"/>
    <xf numFmtId="2" fontId="4" fillId="0" borderId="3" xfId="0" applyNumberFormat="1" applyFont="1" applyBorder="1" applyAlignment="1">
      <alignment horizontal="center"/>
    </xf>
    <xf numFmtId="2" fontId="5" fillId="0" borderId="3" xfId="0" applyNumberFormat="1" applyFont="1" applyBorder="1"/>
    <xf numFmtId="0" fontId="5" fillId="0" borderId="0" xfId="0" applyFont="1" applyBorder="1"/>
    <xf numFmtId="2" fontId="4" fillId="0" borderId="0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2" fillId="0" borderId="0" xfId="0" applyFont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0" borderId="7" xfId="0" applyBorder="1"/>
    <xf numFmtId="2" fontId="5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4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4" fillId="0" borderId="11" xfId="0" applyFont="1" applyFill="1" applyBorder="1"/>
    <xf numFmtId="0" fontId="4" fillId="0" borderId="3" xfId="0" applyFont="1" applyFill="1" applyBorder="1"/>
    <xf numFmtId="0" fontId="4" fillId="0" borderId="0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7" xfId="0" applyFont="1" applyBorder="1"/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21" fontId="0" fillId="0" borderId="3" xfId="0" applyNumberFormat="1" applyBorder="1" applyAlignment="1">
      <alignment horizontal="center"/>
    </xf>
    <xf numFmtId="0" fontId="4" fillId="0" borderId="21" xfId="0" applyFont="1" applyBorder="1"/>
    <xf numFmtId="46" fontId="4" fillId="0" borderId="3" xfId="0" applyNumberFormat="1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46" fontId="4" fillId="0" borderId="25" xfId="0" applyNumberFormat="1" applyFont="1" applyBorder="1"/>
    <xf numFmtId="0" fontId="15" fillId="0" borderId="0" xfId="0" applyFont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46" fontId="4" fillId="0" borderId="3" xfId="0" applyNumberFormat="1" applyFont="1" applyBorder="1" applyAlignment="1">
      <alignment horizontal="center"/>
    </xf>
    <xf numFmtId="2" fontId="4" fillId="0" borderId="9" xfId="0" applyNumberFormat="1" applyFont="1" applyBorder="1"/>
    <xf numFmtId="0" fontId="4" fillId="0" borderId="13" xfId="0" applyFont="1" applyBorder="1"/>
    <xf numFmtId="0" fontId="2" fillId="0" borderId="0" xfId="0" applyFont="1" applyBorder="1" applyAlignment="1">
      <alignment horizontal="center" wrapText="1"/>
    </xf>
    <xf numFmtId="46" fontId="10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right" wrapText="1"/>
    </xf>
    <xf numFmtId="0" fontId="18" fillId="0" borderId="1" xfId="0" applyFont="1" applyFill="1" applyBorder="1" applyAlignment="1">
      <alignment wrapText="1"/>
    </xf>
    <xf numFmtId="165" fontId="18" fillId="0" borderId="1" xfId="0" applyNumberFormat="1" applyFont="1" applyFill="1" applyBorder="1" applyAlignment="1">
      <alignment horizontal="right" wrapText="1"/>
    </xf>
    <xf numFmtId="165" fontId="18" fillId="0" borderId="1" xfId="0" applyNumberFormat="1" applyFont="1" applyFill="1" applyBorder="1" applyAlignment="1">
      <alignment wrapText="1"/>
    </xf>
    <xf numFmtId="0" fontId="18" fillId="0" borderId="0" xfId="0" applyFont="1"/>
    <xf numFmtId="2" fontId="4" fillId="0" borderId="0" xfId="0" applyNumberFormat="1" applyFont="1" applyFill="1" applyBorder="1" applyAlignment="1">
      <alignment horizontal="right"/>
    </xf>
    <xf numFmtId="165" fontId="18" fillId="0" borderId="26" xfId="0" applyNumberFormat="1" applyFont="1" applyFill="1" applyBorder="1" applyAlignment="1">
      <alignment horizontal="right" wrapText="1"/>
    </xf>
    <xf numFmtId="165" fontId="10" fillId="0" borderId="3" xfId="0" applyNumberFormat="1" applyFont="1" applyFill="1" applyBorder="1" applyAlignment="1">
      <alignment horizontal="right" wrapText="1"/>
    </xf>
    <xf numFmtId="165" fontId="10" fillId="0" borderId="3" xfId="0" applyNumberFormat="1" applyFont="1" applyFill="1" applyBorder="1" applyAlignment="1">
      <alignment wrapText="1"/>
    </xf>
    <xf numFmtId="2" fontId="4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3" xfId="0" applyNumberFormat="1" applyFont="1" applyFill="1" applyBorder="1" applyAlignment="1">
      <alignment horizontal="right" wrapText="1"/>
    </xf>
    <xf numFmtId="2" fontId="10" fillId="0" borderId="3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21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right" vertical="top" wrapText="1"/>
    </xf>
    <xf numFmtId="0" fontId="4" fillId="0" borderId="27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2" fillId="0" borderId="3" xfId="0" applyFont="1" applyBorder="1"/>
    <xf numFmtId="21" fontId="0" fillId="0" borderId="3" xfId="0" applyNumberFormat="1" applyBorder="1"/>
    <xf numFmtId="21" fontId="2" fillId="0" borderId="3" xfId="0" applyNumberFormat="1" applyFont="1" applyBorder="1"/>
    <xf numFmtId="2" fontId="0" fillId="0" borderId="3" xfId="0" applyNumberFormat="1" applyBorder="1"/>
    <xf numFmtId="2" fontId="2" fillId="0" borderId="3" xfId="0" applyNumberFormat="1" applyFont="1" applyBorder="1"/>
    <xf numFmtId="21" fontId="2" fillId="0" borderId="3" xfId="0" applyNumberFormat="1" applyFont="1" applyBorder="1" applyAlignment="1">
      <alignment horizontal="right"/>
    </xf>
    <xf numFmtId="14" fontId="0" fillId="0" borderId="0" xfId="0" applyNumberFormat="1"/>
    <xf numFmtId="0" fontId="5" fillId="0" borderId="0" xfId="0" applyFont="1"/>
    <xf numFmtId="21" fontId="4" fillId="0" borderId="0" xfId="0" applyNumberFormat="1" applyFont="1" applyBorder="1" applyAlignment="1">
      <alignment horizontal="right"/>
    </xf>
    <xf numFmtId="46" fontId="4" fillId="0" borderId="3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 wrapText="1"/>
    </xf>
    <xf numFmtId="46" fontId="4" fillId="0" borderId="20" xfId="0" applyNumberFormat="1" applyFont="1" applyBorder="1"/>
    <xf numFmtId="46" fontId="4" fillId="0" borderId="0" xfId="0" applyNumberFormat="1" applyFont="1" applyBorder="1"/>
    <xf numFmtId="0" fontId="5" fillId="0" borderId="8" xfId="0" applyFont="1" applyBorder="1" applyAlignment="1">
      <alignment horizontal="left" indent="1"/>
    </xf>
    <xf numFmtId="47" fontId="5" fillId="0" borderId="8" xfId="0" applyNumberFormat="1" applyFont="1" applyFill="1" applyBorder="1" applyAlignment="1">
      <alignment horizontal="center" wrapText="1"/>
    </xf>
    <xf numFmtId="47" fontId="5" fillId="0" borderId="9" xfId="0" applyNumberFormat="1" applyFont="1" applyFill="1" applyBorder="1" applyAlignment="1">
      <alignment horizontal="center" wrapText="1"/>
    </xf>
    <xf numFmtId="166" fontId="4" fillId="0" borderId="8" xfId="0" applyNumberFormat="1" applyFont="1" applyFill="1" applyBorder="1" applyAlignment="1">
      <alignment horizontal="left" indent="1"/>
    </xf>
    <xf numFmtId="0" fontId="4" fillId="0" borderId="3" xfId="0" applyFont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left" inden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20" fillId="0" borderId="0" xfId="0" applyFont="1"/>
    <xf numFmtId="0" fontId="0" fillId="0" borderId="0" xfId="0" applyBorder="1"/>
    <xf numFmtId="21" fontId="4" fillId="0" borderId="0" xfId="0" applyNumberFormat="1" applyFont="1"/>
    <xf numFmtId="167" fontId="4" fillId="0" borderId="3" xfId="0" applyNumberFormat="1" applyFont="1" applyBorder="1"/>
    <xf numFmtId="0" fontId="4" fillId="0" borderId="9" xfId="0" applyFont="1" applyBorder="1"/>
    <xf numFmtId="0" fontId="10" fillId="0" borderId="5" xfId="0" applyNumberFormat="1" applyFont="1" applyFill="1" applyBorder="1" applyAlignment="1" applyProtection="1">
      <protection locked="0"/>
    </xf>
    <xf numFmtId="0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7" xfId="0" applyNumberFormat="1" applyFont="1" applyFill="1" applyBorder="1" applyAlignment="1" applyProtection="1">
      <protection locked="0"/>
    </xf>
    <xf numFmtId="0" fontId="10" fillId="0" borderId="7" xfId="0" applyNumberFormat="1" applyFont="1" applyFill="1" applyBorder="1" applyAlignment="1" applyProtection="1">
      <alignment horizontal="right"/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alignment horizontal="right"/>
      <protection locked="0"/>
    </xf>
    <xf numFmtId="167" fontId="4" fillId="0" borderId="3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indent="1"/>
    </xf>
    <xf numFmtId="168" fontId="0" fillId="0" borderId="0" xfId="0" applyNumberFormat="1"/>
    <xf numFmtId="0" fontId="0" fillId="0" borderId="3" xfId="0" applyNumberFormat="1" applyBorder="1"/>
    <xf numFmtId="2" fontId="4" fillId="0" borderId="8" xfId="0" applyNumberFormat="1" applyFont="1" applyFill="1" applyBorder="1" applyAlignment="1">
      <alignment horizontal="left" indent="1"/>
    </xf>
    <xf numFmtId="46" fontId="4" fillId="0" borderId="0" xfId="0" applyNumberFormat="1" applyFont="1" applyFill="1" applyBorder="1" applyAlignment="1">
      <alignment horizontal="left"/>
    </xf>
    <xf numFmtId="2" fontId="4" fillId="0" borderId="0" xfId="0" applyNumberFormat="1" applyFont="1"/>
    <xf numFmtId="2" fontId="0" fillId="0" borderId="0" xfId="0" applyNumberFormat="1" applyBorder="1"/>
    <xf numFmtId="0" fontId="0" fillId="0" borderId="0" xfId="0" applyNumberFormat="1" applyBorder="1"/>
    <xf numFmtId="0" fontId="0" fillId="0" borderId="3" xfId="0" applyNumberFormat="1" applyBorder="1" applyAlignment="1">
      <alignment horizontal="right"/>
    </xf>
    <xf numFmtId="0" fontId="4" fillId="0" borderId="3" xfId="0" applyNumberFormat="1" applyFont="1" applyBorder="1" applyAlignment="1">
      <alignment horizontal="right" wrapText="1"/>
    </xf>
    <xf numFmtId="0" fontId="4" fillId="0" borderId="3" xfId="0" applyFont="1" applyBorder="1" applyProtection="1">
      <protection locked="0"/>
    </xf>
    <xf numFmtId="20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20" fontId="0" fillId="0" borderId="3" xfId="0" applyNumberFormat="1" applyBorder="1"/>
    <xf numFmtId="0" fontId="2" fillId="0" borderId="28" xfId="0" applyFont="1" applyBorder="1" applyAlignment="1">
      <alignment horizontal="center" wrapText="1"/>
    </xf>
    <xf numFmtId="2" fontId="0" fillId="0" borderId="3" xfId="0" applyNumberFormat="1" applyBorder="1" applyProtection="1">
      <protection locked="0"/>
    </xf>
    <xf numFmtId="0" fontId="0" fillId="0" borderId="5" xfId="0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3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21" fontId="4" fillId="0" borderId="3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center" wrapText="1"/>
    </xf>
    <xf numFmtId="0" fontId="0" fillId="0" borderId="3" xfId="0" applyBorder="1" applyAlignment="1" applyProtection="1">
      <alignment horizontal="center"/>
      <protection locked="0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21" fillId="0" borderId="0" xfId="0" applyFont="1"/>
    <xf numFmtId="0" fontId="4" fillId="0" borderId="5" xfId="0" applyFont="1" applyBorder="1"/>
    <xf numFmtId="167" fontId="4" fillId="0" borderId="5" xfId="0" applyNumberFormat="1" applyFont="1" applyBorder="1" applyAlignment="1">
      <alignment horizontal="right"/>
    </xf>
    <xf numFmtId="167" fontId="4" fillId="0" borderId="7" xfId="0" applyNumberFormat="1" applyFont="1" applyBorder="1" applyAlignment="1">
      <alignment horizontal="right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21" fontId="10" fillId="0" borderId="3" xfId="0" applyNumberFormat="1" applyFont="1" applyFill="1" applyBorder="1" applyAlignment="1" applyProtection="1">
      <alignment horizontal="right"/>
      <protection locked="0"/>
    </xf>
    <xf numFmtId="167" fontId="10" fillId="0" borderId="3" xfId="0" applyNumberFormat="1" applyFont="1" applyFill="1" applyBorder="1" applyAlignment="1" applyProtection="1">
      <alignment horizontal="right"/>
      <protection locked="0"/>
    </xf>
    <xf numFmtId="21" fontId="0" fillId="0" borderId="3" xfId="0" applyNumberFormat="1" applyBorder="1" applyAlignment="1" applyProtection="1">
      <alignment horizontal="right"/>
      <protection locked="0"/>
    </xf>
    <xf numFmtId="21" fontId="0" fillId="0" borderId="3" xfId="0" applyNumberFormat="1" applyBorder="1" applyProtection="1">
      <protection locked="0"/>
    </xf>
    <xf numFmtId="0" fontId="4" fillId="0" borderId="20" xfId="0" applyFont="1" applyBorder="1" applyProtection="1">
      <protection locked="0"/>
    </xf>
    <xf numFmtId="2" fontId="0" fillId="0" borderId="20" xfId="0" applyNumberFormat="1" applyBorder="1" applyProtection="1">
      <protection locked="0"/>
    </xf>
    <xf numFmtId="0" fontId="0" fillId="0" borderId="20" xfId="0" applyBorder="1" applyProtection="1">
      <protection locked="0"/>
    </xf>
    <xf numFmtId="21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21" fontId="0" fillId="0" borderId="0" xfId="0" applyNumberFormat="1" applyBorder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21" fontId="4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 wrapText="1"/>
      <protection locked="0"/>
    </xf>
    <xf numFmtId="0" fontId="13" fillId="0" borderId="5" xfId="0" applyFont="1" applyBorder="1" applyProtection="1">
      <protection locked="0"/>
    </xf>
    <xf numFmtId="0" fontId="13" fillId="0" borderId="10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0" borderId="7" xfId="0" applyFont="1" applyBorder="1" applyAlignment="1">
      <alignment vertical="center"/>
    </xf>
    <xf numFmtId="21" fontId="4" fillId="0" borderId="7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2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4" fillId="0" borderId="3" xfId="0" applyNumberFormat="1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2" fillId="0" borderId="4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21" fontId="8" fillId="0" borderId="0" xfId="0" applyNumberFormat="1" applyFont="1" applyAlignment="1">
      <alignment horizontal="right"/>
    </xf>
    <xf numFmtId="0" fontId="22" fillId="0" borderId="0" xfId="3" applyAlignment="1">
      <alignment horizontal="left" vertical="center" textRotation="90"/>
    </xf>
    <xf numFmtId="0" fontId="22" fillId="0" borderId="0" xfId="3" applyFont="1" applyAlignment="1">
      <alignment horizontal="left" vertical="center" textRotation="90"/>
    </xf>
    <xf numFmtId="0" fontId="22" fillId="0" borderId="0" xfId="3" applyNumberFormat="1" applyAlignment="1">
      <alignment horizontal="left" vertical="center" textRotation="90"/>
    </xf>
    <xf numFmtId="0" fontId="22" fillId="0" borderId="0" xfId="3" applyAlignment="1">
      <alignment horizontal="left" vertical="top"/>
    </xf>
    <xf numFmtId="0" fontId="22" fillId="0" borderId="0" xfId="3" applyAlignment="1">
      <alignment horizontal="left" vertical="center"/>
    </xf>
    <xf numFmtId="47" fontId="22" fillId="0" borderId="0" xfId="3" applyNumberFormat="1" applyAlignment="1">
      <alignment horizontal="left" vertical="top"/>
    </xf>
    <xf numFmtId="0" fontId="22" fillId="0" borderId="0" xfId="3" applyNumberFormat="1" applyAlignment="1">
      <alignment horizontal="left" vertical="top"/>
    </xf>
    <xf numFmtId="2" fontId="0" fillId="0" borderId="3" xfId="0" applyNumberFormat="1" applyBorder="1" applyAlignment="1" applyProtection="1">
      <alignment horizontal="right"/>
      <protection locked="0"/>
    </xf>
    <xf numFmtId="21" fontId="4" fillId="0" borderId="3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21" fontId="4" fillId="0" borderId="3" xfId="0" applyNumberFormat="1" applyFont="1" applyFill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 vertical="center"/>
    </xf>
    <xf numFmtId="1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right"/>
    </xf>
    <xf numFmtId="169" fontId="10" fillId="0" borderId="3" xfId="0" applyNumberFormat="1" applyFont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2" fontId="0" fillId="0" borderId="0" xfId="0" applyNumberFormat="1"/>
    <xf numFmtId="2" fontId="4" fillId="0" borderId="20" xfId="0" applyNumberFormat="1" applyFont="1" applyBorder="1"/>
    <xf numFmtId="2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21" fontId="4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11" xfId="0" applyFill="1" applyBorder="1"/>
    <xf numFmtId="21" fontId="4" fillId="0" borderId="20" xfId="0" applyNumberFormat="1" applyFont="1" applyBorder="1"/>
    <xf numFmtId="2" fontId="4" fillId="0" borderId="20" xfId="0" applyNumberFormat="1" applyFont="1" applyBorder="1" applyAlignment="1">
      <alignment horizontal="right"/>
    </xf>
    <xf numFmtId="0" fontId="23" fillId="0" borderId="0" xfId="0" applyFont="1"/>
    <xf numFmtId="0" fontId="24" fillId="0" borderId="3" xfId="0" applyFont="1" applyBorder="1"/>
    <xf numFmtId="0" fontId="25" fillId="0" borderId="3" xfId="0" applyFont="1" applyBorder="1" applyAlignment="1">
      <alignment horizontal="right"/>
    </xf>
    <xf numFmtId="0" fontId="0" fillId="0" borderId="8" xfId="0" applyBorder="1"/>
    <xf numFmtId="0" fontId="2" fillId="0" borderId="3" xfId="0" applyFont="1" applyFill="1" applyBorder="1" applyAlignment="1">
      <alignment horizontal="center" wrapText="1"/>
    </xf>
    <xf numFmtId="0" fontId="0" fillId="0" borderId="9" xfId="0" applyBorder="1"/>
    <xf numFmtId="0" fontId="1" fillId="0" borderId="0" xfId="0" applyFont="1"/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left"/>
    </xf>
    <xf numFmtId="0" fontId="26" fillId="0" borderId="0" xfId="0" applyFont="1"/>
    <xf numFmtId="168" fontId="4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1" fontId="1" fillId="0" borderId="3" xfId="0" applyNumberFormat="1" applyFont="1" applyBorder="1" applyAlignment="1">
      <alignment horizontal="center"/>
    </xf>
    <xf numFmtId="168" fontId="4" fillId="0" borderId="0" xfId="0" applyNumberFormat="1" applyFont="1" applyBorder="1" applyAlignment="1">
      <alignment horizontal="right"/>
    </xf>
    <xf numFmtId="22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0" fontId="0" fillId="0" borderId="32" xfId="0" applyBorder="1"/>
    <xf numFmtId="47" fontId="0" fillId="0" borderId="32" xfId="0" applyNumberFormat="1" applyBorder="1"/>
    <xf numFmtId="47" fontId="0" fillId="0" borderId="7" xfId="0" applyNumberFormat="1" applyBorder="1"/>
    <xf numFmtId="0" fontId="5" fillId="0" borderId="20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7" xfId="0" applyFont="1" applyBorder="1"/>
    <xf numFmtId="0" fontId="5" fillId="0" borderId="32" xfId="0" applyFont="1" applyFill="1" applyBorder="1"/>
    <xf numFmtId="0" fontId="4" fillId="0" borderId="32" xfId="0" applyFont="1" applyFill="1" applyBorder="1"/>
    <xf numFmtId="2" fontId="4" fillId="0" borderId="32" xfId="0" applyNumberFormat="1" applyFont="1" applyFill="1" applyBorder="1"/>
    <xf numFmtId="0" fontId="4" fillId="0" borderId="3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2" fontId="5" fillId="0" borderId="32" xfId="0" applyNumberFormat="1" applyFont="1" applyFill="1" applyBorder="1" applyAlignment="1">
      <alignment horizontal="right"/>
    </xf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right"/>
      <protection locked="0"/>
    </xf>
    <xf numFmtId="2" fontId="1" fillId="0" borderId="3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Protection="1">
      <protection locked="0"/>
    </xf>
    <xf numFmtId="0" fontId="4" fillId="0" borderId="32" xfId="0" applyFont="1" applyFill="1" applyBorder="1" applyProtection="1">
      <protection locked="0"/>
    </xf>
    <xf numFmtId="0" fontId="4" fillId="0" borderId="32" xfId="0" applyFont="1" applyFill="1" applyBorder="1" applyAlignment="1" applyProtection="1">
      <alignment horizontal="right"/>
      <protection locked="0"/>
    </xf>
    <xf numFmtId="0" fontId="4" fillId="0" borderId="32" xfId="0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wrapText="1"/>
    </xf>
    <xf numFmtId="0" fontId="1" fillId="0" borderId="30" xfId="0" applyNumberFormat="1" applyFont="1" applyFill="1" applyBorder="1" applyAlignment="1" applyProtection="1">
      <alignment horizontal="left" vertical="center" wrapText="1"/>
    </xf>
    <xf numFmtId="0" fontId="1" fillId="0" borderId="30" xfId="0" applyNumberFormat="1" applyFont="1" applyFill="1" applyBorder="1" applyAlignment="1" applyProtection="1">
      <alignment horizontal="right" vertical="center" wrapText="1"/>
    </xf>
    <xf numFmtId="21" fontId="1" fillId="0" borderId="30" xfId="0" applyNumberFormat="1" applyFont="1" applyFill="1" applyBorder="1" applyAlignment="1" applyProtection="1">
      <alignment horizontal="left" vertical="center" wrapText="1"/>
    </xf>
    <xf numFmtId="0" fontId="1" fillId="0" borderId="32" xfId="0" applyFont="1" applyBorder="1" applyProtection="1">
      <protection locked="0"/>
    </xf>
    <xf numFmtId="0" fontId="1" fillId="0" borderId="32" xfId="0" applyFont="1" applyBorder="1" applyAlignment="1" applyProtection="1">
      <alignment horizontal="center"/>
      <protection locked="0"/>
    </xf>
    <xf numFmtId="21" fontId="1" fillId="0" borderId="32" xfId="0" applyNumberFormat="1" applyFont="1" applyBorder="1" applyAlignment="1" applyProtection="1">
      <alignment horizontal="right"/>
      <protection locked="0"/>
    </xf>
    <xf numFmtId="0" fontId="1" fillId="0" borderId="32" xfId="0" applyFont="1" applyBorder="1" applyAlignment="1" applyProtection="1">
      <alignment horizontal="right"/>
      <protection locked="0"/>
    </xf>
    <xf numFmtId="21" fontId="1" fillId="0" borderId="3" xfId="0" applyNumberFormat="1" applyFont="1" applyBorder="1" applyAlignment="1" applyProtection="1">
      <alignment horizontal="right"/>
      <protection locked="0"/>
    </xf>
    <xf numFmtId="20" fontId="1" fillId="0" borderId="3" xfId="0" applyNumberFormat="1" applyFont="1" applyBorder="1" applyAlignment="1" applyProtection="1">
      <alignment horizontal="right"/>
      <protection locked="0"/>
    </xf>
    <xf numFmtId="168" fontId="1" fillId="0" borderId="3" xfId="0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>
      <alignment horizontal="center"/>
    </xf>
    <xf numFmtId="0" fontId="2" fillId="0" borderId="32" xfId="0" applyNumberFormat="1" applyFont="1" applyFill="1" applyBorder="1"/>
    <xf numFmtId="0" fontId="1" fillId="0" borderId="4" xfId="0" applyNumberFormat="1" applyFont="1" applyFill="1" applyBorder="1"/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4" fillId="0" borderId="32" xfId="0" applyFont="1" applyBorder="1" applyAlignment="1">
      <alignment vertical="center"/>
    </xf>
    <xf numFmtId="21" fontId="4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/>
    <xf numFmtId="0" fontId="7" fillId="0" borderId="3" xfId="0" applyFont="1" applyBorder="1" applyAlignment="1">
      <alignment horizontal="center"/>
    </xf>
    <xf numFmtId="0" fontId="0" fillId="0" borderId="32" xfId="0" applyFill="1" applyBorder="1"/>
    <xf numFmtId="21" fontId="0" fillId="0" borderId="32" xfId="0" applyNumberForma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4" fillId="0" borderId="32" xfId="0" applyFont="1" applyBorder="1"/>
    <xf numFmtId="167" fontId="4" fillId="0" borderId="32" xfId="0" applyNumberFormat="1" applyFont="1" applyBorder="1" applyAlignment="1">
      <alignment horizontal="right"/>
    </xf>
    <xf numFmtId="21" fontId="0" fillId="0" borderId="32" xfId="0" applyNumberFormat="1" applyBorder="1"/>
    <xf numFmtId="2" fontId="0" fillId="0" borderId="32" xfId="0" applyNumberFormat="1" applyFill="1" applyBorder="1"/>
    <xf numFmtId="0" fontId="0" fillId="0" borderId="32" xfId="0" applyNumberFormat="1" applyFill="1" applyBorder="1"/>
    <xf numFmtId="46" fontId="4" fillId="0" borderId="32" xfId="0" applyNumberFormat="1" applyFont="1" applyFill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10" fillId="0" borderId="32" xfId="0" applyNumberFormat="1" applyFont="1" applyFill="1" applyBorder="1" applyAlignment="1" applyProtection="1">
      <protection locked="0"/>
    </xf>
    <xf numFmtId="0" fontId="10" fillId="0" borderId="32" xfId="0" applyNumberFormat="1" applyFont="1" applyFill="1" applyBorder="1" applyAlignment="1" applyProtection="1">
      <alignment horizontal="right"/>
      <protection locked="0"/>
    </xf>
    <xf numFmtId="0" fontId="10" fillId="0" borderId="32" xfId="0" applyFont="1" applyBorder="1"/>
    <xf numFmtId="167" fontId="10" fillId="0" borderId="32" xfId="0" applyNumberFormat="1" applyFont="1" applyFill="1" applyBorder="1" applyAlignment="1" applyProtection="1">
      <alignment horizontal="right"/>
      <protection locked="0"/>
    </xf>
    <xf numFmtId="21" fontId="10" fillId="0" borderId="32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32" xfId="0" applyFont="1" applyFill="1" applyBorder="1"/>
    <xf numFmtId="1" fontId="4" fillId="0" borderId="3" xfId="0" applyNumberFormat="1" applyFont="1" applyBorder="1"/>
    <xf numFmtId="2" fontId="10" fillId="0" borderId="32" xfId="0" applyNumberFormat="1" applyFont="1" applyBorder="1" applyAlignment="1">
      <alignment horizontal="right"/>
    </xf>
    <xf numFmtId="46" fontId="4" fillId="0" borderId="32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3" xfId="0" applyFont="1" applyBorder="1"/>
    <xf numFmtId="2" fontId="7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5" fillId="0" borderId="20" xfId="0" applyFont="1" applyBorder="1" applyAlignment="1"/>
    <xf numFmtId="0" fontId="7" fillId="0" borderId="0" xfId="0" applyFont="1"/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0" borderId="0" xfId="0" applyAlignment="1"/>
    <xf numFmtId="0" fontId="2" fillId="0" borderId="20" xfId="0" applyFont="1" applyBorder="1" applyAlignment="1">
      <alignment horizontal="left"/>
    </xf>
    <xf numFmtId="44" fontId="1" fillId="0" borderId="31" xfId="1" applyFont="1" applyFill="1" applyBorder="1" applyAlignment="1" applyProtection="1">
      <alignment horizontal="center" vertical="center" wrapText="1"/>
    </xf>
    <xf numFmtId="44" fontId="1" fillId="0" borderId="0" xfId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5" fillId="0" borderId="20" xfId="0" applyFont="1" applyBorder="1" applyAlignment="1"/>
  </cellXfs>
  <cellStyles count="4">
    <cellStyle name="Currency" xfId="1" builtinId="4"/>
    <cellStyle name="Hyperlink" xfId="2" builtinId="8"/>
    <cellStyle name="Normal" xfId="0" builtinId="0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sharedStrings" Target="sharedString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1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hyperlink" Target="http://results.london-marathon.co.uk/2007/index.php?content=detail&amp;id=00000307554534000005B0EA" TargetMode="External"/><Relationship Id="rId7" Type="http://schemas.openxmlformats.org/officeDocument/2006/relationships/hyperlink" Target="http://results.london-marathon.co.uk/2007/index.php?content=detail&amp;id=00000307554534000005FAC7" TargetMode="External"/><Relationship Id="rId2" Type="http://schemas.openxmlformats.org/officeDocument/2006/relationships/hyperlink" Target="http://results.london-marathon.co.uk/2007/index.php?content=detail&amp;id=000003075545340000059AA4" TargetMode="External"/><Relationship Id="rId1" Type="http://schemas.openxmlformats.org/officeDocument/2006/relationships/hyperlink" Target="http://results.london-marathon.co.uk/2007/index.php?content=detail&amp;id=00000307554534000005B16B" TargetMode="External"/><Relationship Id="rId6" Type="http://schemas.openxmlformats.org/officeDocument/2006/relationships/hyperlink" Target="http://results.london-marathon.co.uk/2007/index.php?content=detail&amp;id=0000030755453400000608FE" TargetMode="External"/><Relationship Id="rId5" Type="http://schemas.openxmlformats.org/officeDocument/2006/relationships/hyperlink" Target="http://results.london-marathon.co.uk/2007/index.php?content=detail&amp;id=00000307554534000005AF19" TargetMode="External"/><Relationship Id="rId4" Type="http://schemas.openxmlformats.org/officeDocument/2006/relationships/hyperlink" Target="http://results.london-marathon.co.uk/2007/index.php?content=detail&amp;id=00000307554534000005BD9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40"/>
  <sheetViews>
    <sheetView tabSelected="1" workbookViewId="0">
      <selection activeCell="A2" sqref="A2"/>
    </sheetView>
  </sheetViews>
  <sheetFormatPr defaultColWidth="8.85546875" defaultRowHeight="12.75" x14ac:dyDescent="0.2"/>
  <cols>
    <col min="1" max="1" width="24" customWidth="1"/>
  </cols>
  <sheetData>
    <row r="1" spans="1:6" ht="14.25" customHeight="1" x14ac:dyDescent="0.2">
      <c r="A1" s="1" t="s">
        <v>0</v>
      </c>
    </row>
    <row r="2" spans="1:6" ht="14.25" customHeight="1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ht="14.25" customHeight="1" x14ac:dyDescent="0.2">
      <c r="A3" s="11" t="s">
        <v>5</v>
      </c>
      <c r="B3" s="13" t="s">
        <v>6</v>
      </c>
      <c r="C3" s="294">
        <v>2.5347222222222219E-2</v>
      </c>
      <c r="D3" s="76">
        <v>20</v>
      </c>
      <c r="F3" s="280"/>
    </row>
    <row r="4" spans="1:6" ht="14.25" customHeight="1" x14ac:dyDescent="0.2">
      <c r="A4" s="11" t="s">
        <v>7</v>
      </c>
      <c r="B4" s="13" t="s">
        <v>6</v>
      </c>
      <c r="C4" s="294">
        <v>2.6817129629629632E-2</v>
      </c>
      <c r="D4" s="76">
        <v>52</v>
      </c>
      <c r="F4" s="280"/>
    </row>
    <row r="5" spans="1:6" ht="14.25" customHeight="1" x14ac:dyDescent="0.2">
      <c r="A5" s="11" t="s">
        <v>8</v>
      </c>
      <c r="B5" s="13" t="s">
        <v>9</v>
      </c>
      <c r="C5" s="294">
        <v>2.7442129629629632E-2</v>
      </c>
      <c r="D5" s="76">
        <v>70</v>
      </c>
      <c r="F5" s="280"/>
    </row>
    <row r="6" spans="1:6" ht="14.25" customHeight="1" x14ac:dyDescent="0.2">
      <c r="A6" s="11" t="s">
        <v>10</v>
      </c>
      <c r="B6" s="13" t="s">
        <v>9</v>
      </c>
      <c r="C6" s="294">
        <v>2.9513888888888892E-2</v>
      </c>
      <c r="D6" s="76">
        <v>126</v>
      </c>
      <c r="F6" s="280"/>
    </row>
    <row r="7" spans="1:6" ht="14.25" customHeight="1" x14ac:dyDescent="0.2">
      <c r="A7" s="11" t="s">
        <v>11</v>
      </c>
      <c r="B7" s="13" t="s">
        <v>9</v>
      </c>
      <c r="C7" s="294">
        <v>2.9641203703703701E-2</v>
      </c>
      <c r="D7" s="76">
        <v>131</v>
      </c>
      <c r="F7" s="280"/>
    </row>
    <row r="8" spans="1:6" ht="14.25" customHeight="1" x14ac:dyDescent="0.2">
      <c r="A8" s="11" t="s">
        <v>12</v>
      </c>
      <c r="B8" s="13" t="s">
        <v>6</v>
      </c>
      <c r="C8" s="294">
        <v>2.9861111111111113E-2</v>
      </c>
      <c r="D8" s="76">
        <v>139</v>
      </c>
      <c r="F8" s="280"/>
    </row>
    <row r="9" spans="1:6" ht="14.25" customHeight="1" x14ac:dyDescent="0.2">
      <c r="A9" s="11" t="s">
        <v>13</v>
      </c>
      <c r="B9" s="13" t="s">
        <v>6</v>
      </c>
      <c r="C9" s="294">
        <v>3.0439814814814819E-2</v>
      </c>
      <c r="D9" s="76">
        <v>163</v>
      </c>
      <c r="F9" s="280"/>
    </row>
    <row r="10" spans="1:6" ht="14.25" customHeight="1" x14ac:dyDescent="0.2">
      <c r="A10" s="11" t="s">
        <v>14</v>
      </c>
      <c r="B10" s="13" t="s">
        <v>15</v>
      </c>
      <c r="C10" s="294">
        <v>3.2418981481481479E-2</v>
      </c>
      <c r="D10" s="76">
        <v>238</v>
      </c>
      <c r="F10" s="280"/>
    </row>
    <row r="11" spans="1:6" ht="14.25" customHeight="1" x14ac:dyDescent="0.2">
      <c r="A11" s="11" t="s">
        <v>16</v>
      </c>
      <c r="B11" s="13" t="s">
        <v>17</v>
      </c>
      <c r="C11" s="294">
        <v>3.290509259259259E-2</v>
      </c>
      <c r="D11" s="76">
        <v>259</v>
      </c>
      <c r="F11" s="280"/>
    </row>
    <row r="12" spans="1:6" ht="14.25" customHeight="1" x14ac:dyDescent="0.2">
      <c r="A12" s="11" t="s">
        <v>18</v>
      </c>
      <c r="B12" s="13" t="s">
        <v>17</v>
      </c>
      <c r="C12" s="294">
        <v>3.3171296296296296E-2</v>
      </c>
      <c r="D12" s="76">
        <v>291</v>
      </c>
      <c r="F12" s="280"/>
    </row>
    <row r="13" spans="1:6" ht="14.25" customHeight="1" x14ac:dyDescent="0.2">
      <c r="A13" s="11" t="s">
        <v>19</v>
      </c>
      <c r="B13" s="13" t="s">
        <v>9</v>
      </c>
      <c r="C13" s="294">
        <v>3.3206018518518517E-2</v>
      </c>
      <c r="D13" s="76">
        <v>297</v>
      </c>
      <c r="F13" s="280"/>
    </row>
    <row r="14" spans="1:6" ht="14.25" customHeight="1" x14ac:dyDescent="0.2">
      <c r="A14" s="11" t="s">
        <v>20</v>
      </c>
      <c r="B14" s="13" t="s">
        <v>21</v>
      </c>
      <c r="C14" s="294">
        <v>3.3726851851851855E-2</v>
      </c>
      <c r="D14" s="76">
        <v>305</v>
      </c>
      <c r="F14" s="280"/>
    </row>
    <row r="15" spans="1:6" ht="14.25" customHeight="1" x14ac:dyDescent="0.2">
      <c r="A15" s="11" t="s">
        <v>22</v>
      </c>
      <c r="B15" s="13" t="s">
        <v>9</v>
      </c>
      <c r="C15" s="294">
        <v>3.3483796296296296E-2</v>
      </c>
      <c r="D15" s="76">
        <v>309</v>
      </c>
      <c r="F15" s="280"/>
    </row>
    <row r="16" spans="1:6" ht="14.25" customHeight="1" x14ac:dyDescent="0.2">
      <c r="A16" s="11" t="s">
        <v>23</v>
      </c>
      <c r="B16" s="13" t="s">
        <v>6</v>
      </c>
      <c r="C16" s="294">
        <v>3.4386574074074076E-2</v>
      </c>
      <c r="D16" s="76">
        <v>341</v>
      </c>
      <c r="F16" s="280"/>
    </row>
    <row r="17" spans="1:6" ht="14.25" customHeight="1" x14ac:dyDescent="0.2">
      <c r="A17" s="11" t="s">
        <v>24</v>
      </c>
      <c r="B17" s="13" t="s">
        <v>9</v>
      </c>
      <c r="C17" s="294">
        <v>3.4641203703703702E-2</v>
      </c>
      <c r="D17" s="76">
        <v>352</v>
      </c>
      <c r="F17" s="280"/>
    </row>
    <row r="18" spans="1:6" ht="14.25" customHeight="1" x14ac:dyDescent="0.2">
      <c r="A18" s="11" t="s">
        <v>25</v>
      </c>
      <c r="B18" s="13" t="s">
        <v>9</v>
      </c>
      <c r="C18" s="294">
        <v>3.4872685185185187E-2</v>
      </c>
      <c r="D18" s="76">
        <v>361</v>
      </c>
      <c r="F18" s="280"/>
    </row>
    <row r="19" spans="1:6" ht="14.25" customHeight="1" x14ac:dyDescent="0.2">
      <c r="A19" s="11" t="s">
        <v>26</v>
      </c>
      <c r="B19" s="13" t="s">
        <v>27</v>
      </c>
      <c r="C19" s="294">
        <v>3.5335648148148151E-2</v>
      </c>
      <c r="D19" s="76">
        <v>370</v>
      </c>
      <c r="F19" s="280"/>
    </row>
    <row r="20" spans="1:6" ht="14.25" customHeight="1" x14ac:dyDescent="0.2">
      <c r="A20" s="11" t="s">
        <v>28</v>
      </c>
      <c r="B20" s="13" t="s">
        <v>21</v>
      </c>
      <c r="C20" s="294">
        <v>3.5428240740740739E-2</v>
      </c>
      <c r="D20" s="76">
        <v>372</v>
      </c>
      <c r="F20" s="280"/>
    </row>
    <row r="21" spans="1:6" ht="14.25" customHeight="1" x14ac:dyDescent="0.2">
      <c r="A21" s="11" t="s">
        <v>29</v>
      </c>
      <c r="B21" s="13" t="s">
        <v>21</v>
      </c>
      <c r="C21" s="294">
        <v>3.5416666666666666E-2</v>
      </c>
      <c r="D21" s="76">
        <v>373</v>
      </c>
      <c r="F21" s="280"/>
    </row>
    <row r="22" spans="1:6" ht="14.25" customHeight="1" x14ac:dyDescent="0.2">
      <c r="A22" s="11" t="s">
        <v>30</v>
      </c>
      <c r="B22" s="13" t="s">
        <v>21</v>
      </c>
      <c r="C22" s="294">
        <v>3.5219907407407408E-2</v>
      </c>
      <c r="D22" s="76">
        <v>388</v>
      </c>
      <c r="F22" s="280"/>
    </row>
    <row r="23" spans="1:6" ht="14.25" customHeight="1" x14ac:dyDescent="0.2">
      <c r="A23" s="11" t="s">
        <v>31</v>
      </c>
      <c r="B23" s="13" t="s">
        <v>15</v>
      </c>
      <c r="C23" s="294">
        <v>3.5787037037037034E-2</v>
      </c>
      <c r="D23" s="76">
        <v>392</v>
      </c>
      <c r="F23" s="280"/>
    </row>
    <row r="24" spans="1:6" ht="14.25" customHeight="1" x14ac:dyDescent="0.2">
      <c r="A24" s="11" t="s">
        <v>32</v>
      </c>
      <c r="B24" s="13" t="s">
        <v>15</v>
      </c>
      <c r="C24" s="294">
        <v>3.7673611111111109E-2</v>
      </c>
      <c r="D24" s="76">
        <v>494</v>
      </c>
      <c r="F24" s="280"/>
    </row>
    <row r="25" spans="1:6" ht="14.25" customHeight="1" x14ac:dyDescent="0.2">
      <c r="A25" s="11" t="s">
        <v>33</v>
      </c>
      <c r="B25" s="13" t="s">
        <v>17</v>
      </c>
      <c r="C25" s="294">
        <v>3.784722222222222E-2</v>
      </c>
      <c r="D25" s="76">
        <v>506</v>
      </c>
      <c r="F25" s="280"/>
    </row>
    <row r="26" spans="1:6" ht="14.25" customHeight="1" x14ac:dyDescent="0.2">
      <c r="A26" s="11" t="s">
        <v>34</v>
      </c>
      <c r="B26" s="13" t="s">
        <v>21</v>
      </c>
      <c r="C26" s="294">
        <v>3.8287037037037036E-2</v>
      </c>
      <c r="D26" s="76">
        <v>523</v>
      </c>
      <c r="F26" s="280"/>
    </row>
    <row r="27" spans="1:6" ht="14.25" customHeight="1" x14ac:dyDescent="0.2">
      <c r="A27" s="11" t="s">
        <v>35</v>
      </c>
      <c r="B27" s="13" t="s">
        <v>21</v>
      </c>
      <c r="C27" s="294">
        <v>3.9768518518518516E-2</v>
      </c>
      <c r="D27" s="76">
        <v>580</v>
      </c>
      <c r="F27" s="280"/>
    </row>
    <row r="28" spans="1:6" ht="14.25" customHeight="1" x14ac:dyDescent="0.2">
      <c r="A28" s="11" t="s">
        <v>36</v>
      </c>
      <c r="B28" s="13" t="s">
        <v>27</v>
      </c>
      <c r="C28" s="294">
        <v>3.9780092592592589E-2</v>
      </c>
      <c r="D28" s="76">
        <v>581</v>
      </c>
      <c r="F28" s="280"/>
    </row>
    <row r="29" spans="1:6" ht="14.25" customHeight="1" x14ac:dyDescent="0.2">
      <c r="A29" s="11" t="s">
        <v>37</v>
      </c>
      <c r="B29" s="13" t="s">
        <v>21</v>
      </c>
      <c r="C29" s="294">
        <v>4.040509259259259E-2</v>
      </c>
      <c r="D29" s="76">
        <v>610</v>
      </c>
      <c r="F29" s="280"/>
    </row>
    <row r="30" spans="1:6" ht="14.25" customHeight="1" x14ac:dyDescent="0.2">
      <c r="A30" s="11" t="s">
        <v>38</v>
      </c>
      <c r="B30" s="13" t="s">
        <v>15</v>
      </c>
      <c r="C30" s="294">
        <v>4.1990740740740745E-2</v>
      </c>
      <c r="D30" s="76">
        <v>687</v>
      </c>
      <c r="F30" s="280"/>
    </row>
    <row r="31" spans="1:6" ht="14.25" customHeight="1" x14ac:dyDescent="0.2">
      <c r="A31" s="11" t="s">
        <v>39</v>
      </c>
      <c r="B31" s="13" t="s">
        <v>21</v>
      </c>
      <c r="C31" s="294">
        <v>4.1747685185185186E-2</v>
      </c>
      <c r="D31" s="76">
        <v>699</v>
      </c>
      <c r="F31" s="280"/>
    </row>
    <row r="32" spans="1:6" ht="14.25" customHeight="1" x14ac:dyDescent="0.2">
      <c r="A32" s="11" t="s">
        <v>40</v>
      </c>
      <c r="B32" s="13" t="s">
        <v>21</v>
      </c>
      <c r="C32" s="294">
        <v>4.2731481481481481E-2</v>
      </c>
      <c r="D32" s="76">
        <v>726</v>
      </c>
      <c r="F32" s="280"/>
    </row>
    <row r="33" spans="1:6" ht="14.25" customHeight="1" x14ac:dyDescent="0.2">
      <c r="A33" s="11" t="s">
        <v>41</v>
      </c>
      <c r="B33" s="13" t="s">
        <v>21</v>
      </c>
      <c r="C33" s="294">
        <v>4.5902777777777772E-2</v>
      </c>
      <c r="D33" s="76">
        <v>837</v>
      </c>
      <c r="F33" s="280"/>
    </row>
    <row r="34" spans="1:6" ht="14.25" customHeight="1" x14ac:dyDescent="0.2">
      <c r="A34" s="11" t="s">
        <v>42</v>
      </c>
      <c r="B34" s="13" t="s">
        <v>21</v>
      </c>
      <c r="C34" s="294">
        <v>4.9456018518518517E-2</v>
      </c>
      <c r="D34" s="76">
        <v>905</v>
      </c>
      <c r="F34" s="280"/>
    </row>
    <row r="37" spans="1:6" ht="14.25" customHeight="1" x14ac:dyDescent="0.2">
      <c r="A37" s="1" t="s">
        <v>43</v>
      </c>
    </row>
    <row r="38" spans="1:6" ht="14.25" customHeight="1" x14ac:dyDescent="0.2">
      <c r="A38" s="5" t="s">
        <v>1</v>
      </c>
      <c r="B38" s="5" t="s">
        <v>2</v>
      </c>
      <c r="C38" s="5" t="s">
        <v>3</v>
      </c>
      <c r="D38" s="5" t="s">
        <v>4</v>
      </c>
    </row>
    <row r="39" spans="1:6" ht="14.25" customHeight="1" x14ac:dyDescent="0.2">
      <c r="A39" s="11" t="s">
        <v>44</v>
      </c>
      <c r="B39" s="13" t="s">
        <v>6</v>
      </c>
      <c r="C39" s="294">
        <v>0.15148148148148147</v>
      </c>
      <c r="D39" s="76"/>
      <c r="F39" s="280"/>
    </row>
    <row r="40" spans="1:6" ht="14.25" customHeight="1" x14ac:dyDescent="0.2">
      <c r="A40" s="11" t="s">
        <v>45</v>
      </c>
      <c r="B40" s="13" t="s">
        <v>6</v>
      </c>
      <c r="C40" s="294">
        <v>0.1554513888888889</v>
      </c>
      <c r="D40" s="76"/>
      <c r="F40" s="28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82"/>
  <sheetViews>
    <sheetView workbookViewId="0">
      <selection activeCell="C4" sqref="C4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x14ac:dyDescent="0.2">
      <c r="A1" s="1" t="s">
        <v>292</v>
      </c>
    </row>
    <row r="2" spans="1:6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">
      <c r="A3" s="11" t="s">
        <v>65</v>
      </c>
      <c r="B3" s="13" t="s">
        <v>141</v>
      </c>
      <c r="C3" s="294">
        <v>6.9629629629629639E-2</v>
      </c>
      <c r="D3" s="76">
        <v>82</v>
      </c>
      <c r="F3" s="293"/>
    </row>
    <row r="4" spans="1:6" x14ac:dyDescent="0.2">
      <c r="A4" s="14"/>
      <c r="B4" s="15"/>
      <c r="C4" s="298"/>
      <c r="D4" s="77"/>
      <c r="F4" s="293"/>
    </row>
    <row r="5" spans="1:6" x14ac:dyDescent="0.2">
      <c r="A5" s="14"/>
      <c r="B5" s="15"/>
      <c r="C5" s="298"/>
      <c r="D5" s="77"/>
      <c r="F5" s="293"/>
    </row>
    <row r="6" spans="1:6" x14ac:dyDescent="0.2">
      <c r="A6" s="1" t="s">
        <v>293</v>
      </c>
    </row>
    <row r="7" spans="1:6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6" x14ac:dyDescent="0.2">
      <c r="A8" s="11" t="s">
        <v>118</v>
      </c>
      <c r="B8" s="13" t="s">
        <v>294</v>
      </c>
      <c r="C8" s="294">
        <v>7.846064814814814E-2</v>
      </c>
      <c r="D8" s="76">
        <v>637</v>
      </c>
      <c r="F8" s="293"/>
    </row>
    <row r="9" spans="1:6" x14ac:dyDescent="0.2">
      <c r="A9" s="14"/>
      <c r="B9" s="15"/>
      <c r="C9" s="298"/>
      <c r="D9" s="77"/>
      <c r="F9" s="293"/>
    </row>
    <row r="10" spans="1:6" x14ac:dyDescent="0.2">
      <c r="A10" s="14"/>
      <c r="B10" s="15"/>
      <c r="C10" s="298"/>
      <c r="D10" s="77"/>
      <c r="F10" s="293"/>
    </row>
    <row r="11" spans="1:6" x14ac:dyDescent="0.2">
      <c r="A11" s="1" t="s">
        <v>295</v>
      </c>
    </row>
    <row r="12" spans="1:6" ht="25.5" x14ac:dyDescent="0.2">
      <c r="A12" s="5" t="s">
        <v>1</v>
      </c>
      <c r="B12" s="5" t="s">
        <v>2</v>
      </c>
      <c r="C12" s="5" t="s">
        <v>3</v>
      </c>
      <c r="D12" s="5" t="s">
        <v>4</v>
      </c>
    </row>
    <row r="13" spans="1:6" x14ac:dyDescent="0.2">
      <c r="A13" s="11" t="s">
        <v>5</v>
      </c>
      <c r="B13" s="13" t="s">
        <v>141</v>
      </c>
      <c r="C13" s="294">
        <v>5.7986111111111106E-2</v>
      </c>
      <c r="D13" s="76">
        <v>19</v>
      </c>
      <c r="F13" s="293"/>
    </row>
    <row r="14" spans="1:6" x14ac:dyDescent="0.2">
      <c r="A14" s="11" t="s">
        <v>66</v>
      </c>
      <c r="B14" s="13" t="s">
        <v>91</v>
      </c>
      <c r="C14" s="294">
        <v>6.6527777777777783E-2</v>
      </c>
      <c r="D14" s="76">
        <v>91</v>
      </c>
      <c r="F14" s="293"/>
    </row>
    <row r="15" spans="1:6" x14ac:dyDescent="0.2">
      <c r="A15" s="11" t="s">
        <v>61</v>
      </c>
      <c r="B15" s="13" t="s">
        <v>113</v>
      </c>
      <c r="C15" s="294">
        <v>6.7164351851851864E-2</v>
      </c>
      <c r="D15" s="76">
        <v>100</v>
      </c>
      <c r="F15" s="293"/>
    </row>
    <row r="16" spans="1:6" x14ac:dyDescent="0.2">
      <c r="A16" s="11" t="s">
        <v>70</v>
      </c>
      <c r="B16" s="13" t="s">
        <v>113</v>
      </c>
      <c r="C16" s="294">
        <v>7.1087962962962964E-2</v>
      </c>
      <c r="D16" s="76">
        <v>168</v>
      </c>
      <c r="F16" s="293"/>
    </row>
    <row r="17" spans="1:6" x14ac:dyDescent="0.2">
      <c r="A17" s="11" t="s">
        <v>262</v>
      </c>
      <c r="B17" s="13" t="s">
        <v>99</v>
      </c>
      <c r="C17" s="294">
        <v>7.8819444444444442E-2</v>
      </c>
      <c r="D17" s="76">
        <v>343</v>
      </c>
      <c r="F17" s="293"/>
    </row>
    <row r="18" spans="1:6" x14ac:dyDescent="0.2">
      <c r="A18" s="11" t="s">
        <v>11</v>
      </c>
      <c r="B18" s="13" t="s">
        <v>91</v>
      </c>
      <c r="C18" s="294">
        <v>8.9837962962962967E-2</v>
      </c>
      <c r="D18" s="76">
        <v>556</v>
      </c>
      <c r="F18" s="293"/>
    </row>
    <row r="19" spans="1:6" x14ac:dyDescent="0.2">
      <c r="A19" s="11" t="s">
        <v>32</v>
      </c>
      <c r="B19" s="13" t="s">
        <v>119</v>
      </c>
      <c r="C19" s="294">
        <v>8.9849537037037033E-2</v>
      </c>
      <c r="D19" s="76">
        <v>557</v>
      </c>
      <c r="F19" s="293"/>
    </row>
    <row r="20" spans="1:6" x14ac:dyDescent="0.2">
      <c r="A20" s="11" t="s">
        <v>118</v>
      </c>
      <c r="B20" s="13" t="s">
        <v>294</v>
      </c>
      <c r="C20" s="294">
        <v>9.0972222222222218E-2</v>
      </c>
      <c r="D20" s="76">
        <v>577</v>
      </c>
      <c r="F20" s="293"/>
    </row>
    <row r="21" spans="1:6" x14ac:dyDescent="0.2">
      <c r="A21" s="11" t="s">
        <v>296</v>
      </c>
      <c r="B21" s="13" t="s">
        <v>294</v>
      </c>
      <c r="C21" s="294">
        <v>9.0833333333333335E-2</v>
      </c>
      <c r="D21" s="76">
        <v>578</v>
      </c>
      <c r="F21" s="293"/>
    </row>
    <row r="22" spans="1:6" x14ac:dyDescent="0.2">
      <c r="A22" s="14"/>
      <c r="B22" s="15"/>
      <c r="C22" s="298"/>
      <c r="D22" s="77"/>
      <c r="F22" s="293"/>
    </row>
    <row r="23" spans="1:6" x14ac:dyDescent="0.2">
      <c r="A23" s="14"/>
      <c r="B23" s="15"/>
      <c r="C23" s="298"/>
      <c r="D23" s="77"/>
      <c r="F23" s="293"/>
    </row>
    <row r="24" spans="1:6" x14ac:dyDescent="0.2">
      <c r="A24" s="1" t="s">
        <v>297</v>
      </c>
    </row>
    <row r="25" spans="1:6" ht="25.5" x14ac:dyDescent="0.2">
      <c r="A25" s="5" t="s">
        <v>1</v>
      </c>
      <c r="B25" s="5" t="s">
        <v>2</v>
      </c>
      <c r="C25" s="5" t="s">
        <v>3</v>
      </c>
      <c r="D25" s="5" t="s">
        <v>4</v>
      </c>
    </row>
    <row r="26" spans="1:6" x14ac:dyDescent="0.2">
      <c r="A26" s="11" t="s">
        <v>66</v>
      </c>
      <c r="B26" s="13" t="s">
        <v>141</v>
      </c>
      <c r="C26" s="294">
        <v>0.17141203703703703</v>
      </c>
      <c r="D26" s="76" t="s">
        <v>298</v>
      </c>
      <c r="F26" s="293"/>
    </row>
    <row r="27" spans="1:6" x14ac:dyDescent="0.2">
      <c r="A27" s="14"/>
      <c r="B27" s="15"/>
      <c r="C27" s="298"/>
      <c r="D27" s="77"/>
      <c r="F27" s="293"/>
    </row>
    <row r="28" spans="1:6" x14ac:dyDescent="0.2">
      <c r="A28" s="14"/>
      <c r="B28" s="15"/>
      <c r="C28" s="298"/>
      <c r="D28" s="77"/>
      <c r="F28" s="293"/>
    </row>
    <row r="29" spans="1:6" x14ac:dyDescent="0.2">
      <c r="A29" s="1" t="s">
        <v>299</v>
      </c>
    </row>
    <row r="30" spans="1:6" ht="25.5" x14ac:dyDescent="0.2">
      <c r="A30" s="5" t="s">
        <v>1</v>
      </c>
      <c r="B30" s="5" t="s">
        <v>2</v>
      </c>
      <c r="C30" s="5" t="s">
        <v>3</v>
      </c>
      <c r="D30" s="5" t="s">
        <v>4</v>
      </c>
    </row>
    <row r="31" spans="1:6" x14ac:dyDescent="0.2">
      <c r="A31" s="11" t="s">
        <v>5</v>
      </c>
      <c r="B31" s="13" t="s">
        <v>141</v>
      </c>
      <c r="C31" s="294">
        <v>2.5173611111111108E-2</v>
      </c>
      <c r="D31" s="76">
        <v>96</v>
      </c>
      <c r="F31" s="293"/>
    </row>
    <row r="32" spans="1:6" x14ac:dyDescent="0.2">
      <c r="A32" s="14"/>
      <c r="B32" s="15"/>
      <c r="C32" s="298"/>
      <c r="D32" s="77"/>
      <c r="F32" s="293"/>
    </row>
    <row r="33" spans="1:6" x14ac:dyDescent="0.2">
      <c r="A33" s="14"/>
      <c r="B33" s="15"/>
      <c r="C33" s="298"/>
      <c r="D33" s="77"/>
      <c r="F33" s="293"/>
    </row>
    <row r="34" spans="1:6" x14ac:dyDescent="0.2">
      <c r="A34" s="1" t="s">
        <v>300</v>
      </c>
    </row>
    <row r="35" spans="1:6" ht="25.5" x14ac:dyDescent="0.2">
      <c r="A35" s="5" t="s">
        <v>1</v>
      </c>
      <c r="B35" s="5" t="s">
        <v>2</v>
      </c>
      <c r="C35" s="5" t="s">
        <v>3</v>
      </c>
      <c r="D35" s="5" t="s">
        <v>4</v>
      </c>
    </row>
    <row r="36" spans="1:6" x14ac:dyDescent="0.2">
      <c r="A36" s="11" t="s">
        <v>262</v>
      </c>
      <c r="B36" s="13" t="s">
        <v>280</v>
      </c>
      <c r="C36" s="294">
        <v>0.1293287037037037</v>
      </c>
      <c r="D36" s="76">
        <v>119</v>
      </c>
      <c r="F36" s="293"/>
    </row>
    <row r="37" spans="1:6" x14ac:dyDescent="0.2">
      <c r="A37" s="11" t="s">
        <v>118</v>
      </c>
      <c r="B37" s="13" t="s">
        <v>301</v>
      </c>
      <c r="C37" s="294">
        <v>0.1459375</v>
      </c>
      <c r="D37" s="76">
        <v>167</v>
      </c>
      <c r="F37" s="293"/>
    </row>
    <row r="38" spans="1:6" x14ac:dyDescent="0.2">
      <c r="A38" s="14"/>
      <c r="B38" s="15"/>
      <c r="C38" s="298"/>
      <c r="D38" s="77"/>
      <c r="F38" s="293"/>
    </row>
    <row r="39" spans="1:6" x14ac:dyDescent="0.2">
      <c r="A39" s="14"/>
      <c r="B39" s="15"/>
      <c r="C39" s="298"/>
      <c r="D39" s="77"/>
      <c r="F39" s="293"/>
    </row>
    <row r="40" spans="1:6" x14ac:dyDescent="0.2">
      <c r="A40" s="1" t="s">
        <v>302</v>
      </c>
    </row>
    <row r="41" spans="1:6" ht="25.5" x14ac:dyDescent="0.2">
      <c r="A41" s="5" t="s">
        <v>1</v>
      </c>
      <c r="B41" s="5" t="s">
        <v>2</v>
      </c>
      <c r="C41" s="5" t="s">
        <v>3</v>
      </c>
      <c r="D41" s="5" t="s">
        <v>4</v>
      </c>
      <c r="E41" s="5" t="s">
        <v>303</v>
      </c>
    </row>
    <row r="42" spans="1:6" x14ac:dyDescent="0.2">
      <c r="A42" s="11" t="s">
        <v>5</v>
      </c>
      <c r="B42" s="13" t="s">
        <v>141</v>
      </c>
      <c r="C42" s="294">
        <v>5.6574074074074075E-2</v>
      </c>
      <c r="D42" s="76">
        <v>327</v>
      </c>
      <c r="E42" s="76">
        <v>308</v>
      </c>
      <c r="F42" s="293"/>
    </row>
    <row r="43" spans="1:6" x14ac:dyDescent="0.2">
      <c r="A43" s="11" t="s">
        <v>97</v>
      </c>
      <c r="B43" s="13" t="s">
        <v>141</v>
      </c>
      <c r="C43" s="294" t="s">
        <v>304</v>
      </c>
      <c r="D43" s="76">
        <v>983</v>
      </c>
      <c r="E43" s="76">
        <v>1011</v>
      </c>
      <c r="F43" s="293"/>
    </row>
    <row r="44" spans="1:6" x14ac:dyDescent="0.2">
      <c r="A44" s="11" t="s">
        <v>7</v>
      </c>
      <c r="B44" s="13" t="s">
        <v>141</v>
      </c>
      <c r="C44" s="294" t="s">
        <v>305</v>
      </c>
      <c r="D44" s="76">
        <v>1016</v>
      </c>
      <c r="E44" s="76">
        <v>994</v>
      </c>
      <c r="F44" s="293" t="s">
        <v>275</v>
      </c>
    </row>
    <row r="45" spans="1:6" x14ac:dyDescent="0.2">
      <c r="A45" s="11" t="s">
        <v>58</v>
      </c>
      <c r="B45" s="13" t="s">
        <v>141</v>
      </c>
      <c r="C45" s="294" t="s">
        <v>306</v>
      </c>
      <c r="D45" s="76">
        <v>1591</v>
      </c>
      <c r="E45" s="76">
        <v>1611</v>
      </c>
      <c r="F45" s="293" t="s">
        <v>275</v>
      </c>
    </row>
    <row r="46" spans="1:6" x14ac:dyDescent="0.2">
      <c r="A46" s="11" t="s">
        <v>49</v>
      </c>
      <c r="B46" s="13" t="s">
        <v>93</v>
      </c>
      <c r="C46" s="294" t="s">
        <v>307</v>
      </c>
      <c r="D46" s="76">
        <v>1650</v>
      </c>
      <c r="E46" s="76">
        <v>1599</v>
      </c>
      <c r="F46" s="293"/>
    </row>
    <row r="47" spans="1:6" x14ac:dyDescent="0.2">
      <c r="A47" s="11" t="s">
        <v>65</v>
      </c>
      <c r="B47" s="13" t="s">
        <v>141</v>
      </c>
      <c r="C47" s="294" t="s">
        <v>308</v>
      </c>
      <c r="D47" s="76">
        <v>1780</v>
      </c>
      <c r="E47" s="76">
        <v>1950</v>
      </c>
      <c r="F47" s="293"/>
    </row>
    <row r="48" spans="1:6" x14ac:dyDescent="0.2">
      <c r="A48" s="11" t="s">
        <v>110</v>
      </c>
      <c r="B48" s="13" t="s">
        <v>141</v>
      </c>
      <c r="C48" s="294">
        <v>6.7997685185185189E-2</v>
      </c>
      <c r="D48" s="76">
        <v>1825</v>
      </c>
      <c r="E48" s="76">
        <v>1856</v>
      </c>
      <c r="F48" s="293"/>
    </row>
    <row r="49" spans="1:6" x14ac:dyDescent="0.2">
      <c r="A49" s="11" t="s">
        <v>72</v>
      </c>
      <c r="B49" s="13" t="s">
        <v>141</v>
      </c>
      <c r="C49" s="294" t="s">
        <v>309</v>
      </c>
      <c r="D49" s="76">
        <v>1968</v>
      </c>
      <c r="E49" s="76">
        <v>2062</v>
      </c>
      <c r="F49" s="293" t="s">
        <v>275</v>
      </c>
    </row>
    <row r="50" spans="1:6" x14ac:dyDescent="0.2">
      <c r="A50" s="11" t="s">
        <v>111</v>
      </c>
      <c r="B50" s="13" t="s">
        <v>88</v>
      </c>
      <c r="C50" s="294" t="s">
        <v>310</v>
      </c>
      <c r="D50" s="76">
        <v>3436</v>
      </c>
      <c r="E50" s="76">
        <v>3109</v>
      </c>
      <c r="F50" s="293" t="s">
        <v>275</v>
      </c>
    </row>
    <row r="51" spans="1:6" x14ac:dyDescent="0.2">
      <c r="A51" s="11" t="s">
        <v>22</v>
      </c>
      <c r="B51" s="13" t="s">
        <v>88</v>
      </c>
      <c r="C51" s="294" t="s">
        <v>311</v>
      </c>
      <c r="D51" s="76">
        <v>4357</v>
      </c>
      <c r="E51" s="76">
        <v>5593</v>
      </c>
      <c r="F51" s="293" t="s">
        <v>275</v>
      </c>
    </row>
    <row r="52" spans="1:6" x14ac:dyDescent="0.2">
      <c r="A52" s="11" t="s">
        <v>118</v>
      </c>
      <c r="B52" s="13" t="s">
        <v>294</v>
      </c>
      <c r="C52" s="294">
        <v>7.7337962962962969E-2</v>
      </c>
      <c r="D52" s="76">
        <v>4652</v>
      </c>
      <c r="E52" s="76">
        <v>4342</v>
      </c>
      <c r="F52" s="293"/>
    </row>
    <row r="53" spans="1:6" x14ac:dyDescent="0.2">
      <c r="A53" s="11" t="s">
        <v>77</v>
      </c>
      <c r="B53" s="13" t="s">
        <v>119</v>
      </c>
      <c r="C53" s="294" t="s">
        <v>312</v>
      </c>
      <c r="D53" s="76">
        <v>4667</v>
      </c>
      <c r="E53" s="76">
        <v>4592</v>
      </c>
      <c r="F53" s="293"/>
    </row>
    <row r="54" spans="1:6" x14ac:dyDescent="0.2">
      <c r="A54" s="11" t="s">
        <v>313</v>
      </c>
      <c r="B54" s="13" t="s">
        <v>314</v>
      </c>
      <c r="C54" s="294" t="s">
        <v>315</v>
      </c>
      <c r="D54" s="76">
        <v>11003</v>
      </c>
      <c r="E54" s="76">
        <v>11173</v>
      </c>
      <c r="F54" s="293"/>
    </row>
    <row r="55" spans="1:6" x14ac:dyDescent="0.2">
      <c r="A55" s="11" t="s">
        <v>92</v>
      </c>
      <c r="B55" s="13" t="s">
        <v>93</v>
      </c>
      <c r="C55" s="294" t="s">
        <v>316</v>
      </c>
      <c r="D55" s="76">
        <v>12053</v>
      </c>
      <c r="E55" s="76">
        <v>12054</v>
      </c>
      <c r="F55" s="293"/>
    </row>
    <row r="56" spans="1:6" x14ac:dyDescent="0.2">
      <c r="A56" s="14"/>
      <c r="B56" s="15"/>
      <c r="C56" s="298"/>
      <c r="D56" s="77"/>
      <c r="F56" s="293"/>
    </row>
    <row r="57" spans="1:6" x14ac:dyDescent="0.2">
      <c r="A57" s="14"/>
      <c r="B57" s="15"/>
      <c r="C57" s="298"/>
      <c r="D57" s="77"/>
      <c r="F57" s="293"/>
    </row>
    <row r="58" spans="1:6" x14ac:dyDescent="0.2">
      <c r="A58" s="1" t="s">
        <v>317</v>
      </c>
    </row>
    <row r="59" spans="1:6" ht="25.5" x14ac:dyDescent="0.2">
      <c r="A59" s="5" t="s">
        <v>1</v>
      </c>
      <c r="B59" s="5" t="s">
        <v>2</v>
      </c>
      <c r="C59" s="5" t="s">
        <v>3</v>
      </c>
      <c r="D59" s="5" t="s">
        <v>4</v>
      </c>
    </row>
    <row r="60" spans="1:6" x14ac:dyDescent="0.2">
      <c r="A60" s="11" t="s">
        <v>155</v>
      </c>
      <c r="B60" s="13" t="s">
        <v>141</v>
      </c>
      <c r="C60" s="294">
        <v>0.26778935185185188</v>
      </c>
      <c r="D60" s="76">
        <v>5</v>
      </c>
      <c r="F60" s="293"/>
    </row>
    <row r="63" spans="1:6" x14ac:dyDescent="0.2">
      <c r="A63" s="1" t="s">
        <v>318</v>
      </c>
    </row>
    <row r="64" spans="1:6" ht="25.5" x14ac:dyDescent="0.2">
      <c r="A64" s="5" t="s">
        <v>1</v>
      </c>
      <c r="B64" s="5" t="s">
        <v>2</v>
      </c>
      <c r="C64" s="5" t="s">
        <v>3</v>
      </c>
      <c r="D64" s="5" t="s">
        <v>4</v>
      </c>
    </row>
    <row r="65" spans="1:6" x14ac:dyDescent="0.2">
      <c r="A65" s="11" t="s">
        <v>5</v>
      </c>
      <c r="B65" s="13" t="s">
        <v>141</v>
      </c>
      <c r="C65" s="294">
        <v>2.8472222222222222E-2</v>
      </c>
      <c r="D65" s="76">
        <v>2</v>
      </c>
      <c r="F65" s="293"/>
    </row>
    <row r="66" spans="1:6" x14ac:dyDescent="0.2">
      <c r="A66" s="14"/>
      <c r="B66" s="15"/>
      <c r="C66" s="298"/>
      <c r="D66" s="77"/>
      <c r="F66" s="293"/>
    </row>
    <row r="67" spans="1:6" x14ac:dyDescent="0.2">
      <c r="A67" s="14"/>
      <c r="B67" s="15"/>
      <c r="C67" s="298"/>
      <c r="D67" s="77"/>
      <c r="F67" s="293"/>
    </row>
    <row r="68" spans="1:6" x14ac:dyDescent="0.2">
      <c r="A68" s="1" t="s">
        <v>319</v>
      </c>
    </row>
    <row r="69" spans="1:6" ht="25.5" x14ac:dyDescent="0.2">
      <c r="A69" s="5" t="s">
        <v>1</v>
      </c>
      <c r="B69" s="5" t="s">
        <v>2</v>
      </c>
      <c r="C69" s="5" t="s">
        <v>3</v>
      </c>
      <c r="D69" s="5" t="s">
        <v>4</v>
      </c>
    </row>
    <row r="70" spans="1:6" x14ac:dyDescent="0.2">
      <c r="A70" s="11" t="s">
        <v>320</v>
      </c>
      <c r="B70" s="13" t="s">
        <v>321</v>
      </c>
      <c r="C70" s="294">
        <v>2.6712962962962966E-2</v>
      </c>
      <c r="D70" s="76">
        <v>2</v>
      </c>
    </row>
    <row r="71" spans="1:6" x14ac:dyDescent="0.2">
      <c r="A71" s="11" t="s">
        <v>322</v>
      </c>
      <c r="B71" s="13" t="s">
        <v>323</v>
      </c>
      <c r="C71" s="294">
        <v>3.050925925925926E-2</v>
      </c>
      <c r="D71" s="76">
        <v>9</v>
      </c>
    </row>
    <row r="72" spans="1:6" x14ac:dyDescent="0.2">
      <c r="A72" s="11" t="s">
        <v>324</v>
      </c>
      <c r="B72" s="13" t="s">
        <v>323</v>
      </c>
      <c r="C72" s="294">
        <v>3.2025462962962964E-2</v>
      </c>
      <c r="D72" s="76">
        <v>16</v>
      </c>
    </row>
    <row r="73" spans="1:6" x14ac:dyDescent="0.2">
      <c r="A73" s="11" t="s">
        <v>325</v>
      </c>
      <c r="B73" s="13" t="s">
        <v>323</v>
      </c>
      <c r="C73" s="294">
        <v>3.5254629629629629E-2</v>
      </c>
      <c r="D73" s="76">
        <v>30</v>
      </c>
    </row>
    <row r="74" spans="1:6" x14ac:dyDescent="0.2">
      <c r="A74" s="11" t="s">
        <v>326</v>
      </c>
      <c r="B74" s="13" t="s">
        <v>153</v>
      </c>
      <c r="C74" s="294">
        <v>3.8530092592592595E-2</v>
      </c>
      <c r="D74" s="76">
        <v>46</v>
      </c>
    </row>
    <row r="75" spans="1:6" x14ac:dyDescent="0.2">
      <c r="A75" s="11" t="s">
        <v>327</v>
      </c>
      <c r="B75" s="13" t="s">
        <v>323</v>
      </c>
      <c r="C75" s="294">
        <v>4.9791666666666672E-2</v>
      </c>
      <c r="D75" s="76">
        <v>92</v>
      </c>
    </row>
    <row r="78" spans="1:6" x14ac:dyDescent="0.2">
      <c r="A78" s="1" t="s">
        <v>328</v>
      </c>
    </row>
    <row r="79" spans="1:6" ht="25.5" x14ac:dyDescent="0.2">
      <c r="A79" s="5" t="s">
        <v>1</v>
      </c>
      <c r="B79" s="5" t="s">
        <v>2</v>
      </c>
      <c r="C79" s="5" t="s">
        <v>3</v>
      </c>
      <c r="D79" s="5" t="s">
        <v>4</v>
      </c>
    </row>
    <row r="80" spans="1:6" x14ac:dyDescent="0.2">
      <c r="A80" s="11" t="s">
        <v>111</v>
      </c>
      <c r="B80" s="13" t="s">
        <v>321</v>
      </c>
      <c r="C80" s="294">
        <v>1.539351851851852E-2</v>
      </c>
      <c r="D80" s="76">
        <v>3</v>
      </c>
    </row>
    <row r="81" spans="1:4" x14ac:dyDescent="0.2">
      <c r="A81" s="11" t="s">
        <v>137</v>
      </c>
      <c r="B81" s="13" t="s">
        <v>323</v>
      </c>
      <c r="C81" s="294"/>
      <c r="D81" s="76"/>
    </row>
    <row r="82" spans="1:4" x14ac:dyDescent="0.2">
      <c r="A82" s="11" t="s">
        <v>118</v>
      </c>
      <c r="B82" s="13" t="s">
        <v>323</v>
      </c>
      <c r="C82" s="294"/>
      <c r="D82" s="76"/>
    </row>
  </sheetData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83"/>
  <sheetViews>
    <sheetView workbookViewId="0">
      <selection sqref="A1:D11"/>
    </sheetView>
  </sheetViews>
  <sheetFormatPr defaultColWidth="8.85546875" defaultRowHeight="12.75" x14ac:dyDescent="0.2"/>
  <cols>
    <col min="1" max="1" width="16.7109375" customWidth="1"/>
    <col min="4" max="4" width="11.7109375" customWidth="1"/>
  </cols>
  <sheetData>
    <row r="1" spans="1:4" x14ac:dyDescent="0.2">
      <c r="A1" s="388" t="s">
        <v>3303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59</v>
      </c>
      <c r="B3" s="11" t="s">
        <v>9</v>
      </c>
      <c r="C3" s="16">
        <v>38.53</v>
      </c>
      <c r="D3" s="54">
        <v>57</v>
      </c>
    </row>
    <row r="4" spans="1:4" x14ac:dyDescent="0.2">
      <c r="A4" s="11" t="s">
        <v>658</v>
      </c>
      <c r="B4" s="11" t="s">
        <v>17</v>
      </c>
      <c r="C4" s="11">
        <v>39.51</v>
      </c>
      <c r="D4" s="54">
        <v>43</v>
      </c>
    </row>
    <row r="5" spans="1:4" x14ac:dyDescent="0.2">
      <c r="A5" s="11" t="s">
        <v>2854</v>
      </c>
      <c r="B5" s="11" t="s">
        <v>47</v>
      </c>
      <c r="C5" s="16">
        <v>40.119999999999997</v>
      </c>
      <c r="D5" s="54">
        <v>47</v>
      </c>
    </row>
    <row r="6" spans="1:4" x14ac:dyDescent="0.2">
      <c r="A6" s="89" t="s">
        <v>3304</v>
      </c>
      <c r="B6" s="11" t="s">
        <v>578</v>
      </c>
      <c r="C6" s="16">
        <v>40.24</v>
      </c>
      <c r="D6" s="54">
        <v>49</v>
      </c>
    </row>
    <row r="7" spans="1:4" x14ac:dyDescent="0.2">
      <c r="A7" s="11" t="s">
        <v>655</v>
      </c>
      <c r="B7" s="11" t="s">
        <v>47</v>
      </c>
      <c r="C7" s="11">
        <v>40.479999999999997</v>
      </c>
      <c r="D7" s="54">
        <v>51</v>
      </c>
    </row>
    <row r="8" spans="1:4" x14ac:dyDescent="0.2">
      <c r="A8" s="11" t="s">
        <v>698</v>
      </c>
      <c r="B8" s="11" t="s">
        <v>9</v>
      </c>
      <c r="C8" s="11">
        <v>41.52</v>
      </c>
      <c r="D8" s="54">
        <v>62</v>
      </c>
    </row>
    <row r="9" spans="1:4" x14ac:dyDescent="0.2">
      <c r="A9" s="11" t="s">
        <v>649</v>
      </c>
      <c r="B9" s="11" t="s">
        <v>9</v>
      </c>
      <c r="C9" s="11">
        <v>43.13</v>
      </c>
      <c r="D9" s="54">
        <v>69</v>
      </c>
    </row>
    <row r="10" spans="1:4" x14ac:dyDescent="0.2">
      <c r="A10" s="11" t="s">
        <v>161</v>
      </c>
      <c r="B10" s="11" t="s">
        <v>578</v>
      </c>
      <c r="C10" s="16">
        <v>50.38</v>
      </c>
      <c r="D10" s="54">
        <v>86</v>
      </c>
    </row>
    <row r="11" spans="1:4" x14ac:dyDescent="0.2">
      <c r="A11" s="89" t="s">
        <v>115</v>
      </c>
      <c r="B11" s="11" t="s">
        <v>167</v>
      </c>
      <c r="C11" s="11">
        <v>52.14</v>
      </c>
      <c r="D11" s="54">
        <v>89</v>
      </c>
    </row>
    <row r="12" spans="1:4" x14ac:dyDescent="0.2">
      <c r="A12" s="89" t="s">
        <v>3305</v>
      </c>
      <c r="B12" s="11" t="s">
        <v>167</v>
      </c>
      <c r="C12" s="11">
        <v>52.52</v>
      </c>
      <c r="D12" s="54">
        <v>91</v>
      </c>
    </row>
    <row r="13" spans="1:4" x14ac:dyDescent="0.2">
      <c r="A13" s="89" t="s">
        <v>700</v>
      </c>
      <c r="B13" s="11" t="s">
        <v>17</v>
      </c>
      <c r="C13" s="11">
        <v>54.12</v>
      </c>
      <c r="D13" s="54">
        <v>92</v>
      </c>
    </row>
    <row r="14" spans="1:4" x14ac:dyDescent="0.2">
      <c r="A14" s="17"/>
      <c r="B14" s="17"/>
      <c r="C14" s="44"/>
    </row>
    <row r="16" spans="1:4" x14ac:dyDescent="0.2">
      <c r="A16" s="400" t="s">
        <v>3306</v>
      </c>
      <c r="B16" s="400"/>
      <c r="C16" s="400"/>
      <c r="D16" s="400"/>
    </row>
    <row r="17" spans="1:4" ht="25.5" x14ac:dyDescent="0.2">
      <c r="A17" s="37" t="s">
        <v>1</v>
      </c>
      <c r="B17" s="5" t="s">
        <v>2</v>
      </c>
      <c r="C17" s="38" t="s">
        <v>3</v>
      </c>
      <c r="D17" s="36" t="s">
        <v>502</v>
      </c>
    </row>
    <row r="18" spans="1:4" x14ac:dyDescent="0.2">
      <c r="A18" s="11" t="s">
        <v>749</v>
      </c>
      <c r="B18" s="11" t="s">
        <v>93</v>
      </c>
      <c r="C18" s="11">
        <v>27.41</v>
      </c>
      <c r="D18" s="54">
        <v>6</v>
      </c>
    </row>
    <row r="19" spans="1:4" x14ac:dyDescent="0.2">
      <c r="A19" s="11" t="s">
        <v>14</v>
      </c>
      <c r="B19" s="11" t="s">
        <v>93</v>
      </c>
      <c r="C19" s="16">
        <v>30.35</v>
      </c>
      <c r="D19" s="54">
        <v>12</v>
      </c>
    </row>
    <row r="20" spans="1:4" x14ac:dyDescent="0.2">
      <c r="A20" s="11" t="s">
        <v>73</v>
      </c>
      <c r="B20" s="11" t="s">
        <v>93</v>
      </c>
      <c r="C20" s="11">
        <v>31.02</v>
      </c>
      <c r="D20" s="54">
        <v>14</v>
      </c>
    </row>
    <row r="21" spans="1:4" x14ac:dyDescent="0.2">
      <c r="A21" s="11" t="s">
        <v>2718</v>
      </c>
      <c r="B21" s="11" t="s">
        <v>1069</v>
      </c>
      <c r="C21" s="16">
        <v>37.299999999999997</v>
      </c>
      <c r="D21" s="54">
        <v>22</v>
      </c>
    </row>
    <row r="24" spans="1:4" x14ac:dyDescent="0.2">
      <c r="A24" s="1" t="s">
        <v>3307</v>
      </c>
    </row>
    <row r="25" spans="1:4" ht="25.5" x14ac:dyDescent="0.2">
      <c r="A25" s="5" t="s">
        <v>1</v>
      </c>
      <c r="B25" s="5" t="s">
        <v>2</v>
      </c>
      <c r="C25" s="5" t="s">
        <v>3</v>
      </c>
      <c r="D25" s="5" t="s">
        <v>4</v>
      </c>
    </row>
    <row r="26" spans="1:4" x14ac:dyDescent="0.2">
      <c r="A26" s="11" t="s">
        <v>607</v>
      </c>
      <c r="B26" s="11" t="s">
        <v>47</v>
      </c>
      <c r="C26" s="11" t="s">
        <v>3308</v>
      </c>
      <c r="D26" s="11">
        <v>92</v>
      </c>
    </row>
    <row r="27" spans="1:4" x14ac:dyDescent="0.2">
      <c r="A27" s="11" t="s">
        <v>613</v>
      </c>
      <c r="B27" s="11" t="s">
        <v>143</v>
      </c>
      <c r="C27" s="11" t="s">
        <v>3309</v>
      </c>
      <c r="D27" s="11">
        <v>1034</v>
      </c>
    </row>
    <row r="28" spans="1:4" x14ac:dyDescent="0.2">
      <c r="A28" s="100" t="s">
        <v>712</v>
      </c>
      <c r="B28" s="100" t="s">
        <v>47</v>
      </c>
      <c r="C28" s="11" t="s">
        <v>3310</v>
      </c>
      <c r="D28" s="100">
        <v>1506</v>
      </c>
    </row>
    <row r="29" spans="1:4" x14ac:dyDescent="0.2">
      <c r="A29" s="100" t="s">
        <v>32</v>
      </c>
      <c r="B29" s="100" t="s">
        <v>143</v>
      </c>
      <c r="C29" s="11" t="s">
        <v>3311</v>
      </c>
      <c r="D29" s="100">
        <v>1752</v>
      </c>
    </row>
    <row r="30" spans="1:4" x14ac:dyDescent="0.2">
      <c r="A30" s="100" t="s">
        <v>24</v>
      </c>
      <c r="B30" s="100" t="s">
        <v>47</v>
      </c>
      <c r="C30" s="11" t="s">
        <v>3312</v>
      </c>
      <c r="D30" s="100">
        <v>1762</v>
      </c>
    </row>
    <row r="31" spans="1:4" x14ac:dyDescent="0.2">
      <c r="A31" s="94" t="s">
        <v>33</v>
      </c>
      <c r="B31" s="94" t="s">
        <v>47</v>
      </c>
      <c r="C31" s="17" t="s">
        <v>3313</v>
      </c>
      <c r="D31" s="94">
        <v>2520</v>
      </c>
    </row>
    <row r="32" spans="1:4" x14ac:dyDescent="0.2">
      <c r="A32" s="11" t="s">
        <v>34</v>
      </c>
      <c r="B32" s="17" t="s">
        <v>143</v>
      </c>
      <c r="C32" s="11" t="s">
        <v>3314</v>
      </c>
      <c r="D32" s="11">
        <v>2985</v>
      </c>
    </row>
    <row r="33" spans="1:4" x14ac:dyDescent="0.2">
      <c r="A33" s="11" t="s">
        <v>684</v>
      </c>
      <c r="B33" s="17" t="s">
        <v>143</v>
      </c>
      <c r="C33" s="11" t="s">
        <v>3315</v>
      </c>
      <c r="D33" s="11">
        <v>3153</v>
      </c>
    </row>
    <row r="34" spans="1:4" x14ac:dyDescent="0.2">
      <c r="A34" s="11" t="s">
        <v>670</v>
      </c>
      <c r="B34" s="11" t="s">
        <v>143</v>
      </c>
      <c r="C34" s="17" t="s">
        <v>3315</v>
      </c>
      <c r="D34" s="11">
        <v>3293</v>
      </c>
    </row>
    <row r="35" spans="1:4" x14ac:dyDescent="0.2">
      <c r="A35" s="11" t="s">
        <v>223</v>
      </c>
      <c r="B35" s="11" t="s">
        <v>143</v>
      </c>
      <c r="C35" s="11" t="s">
        <v>3316</v>
      </c>
      <c r="D35" s="11">
        <v>3864</v>
      </c>
    </row>
    <row r="36" spans="1:4" x14ac:dyDescent="0.2">
      <c r="A36" s="11" t="s">
        <v>688</v>
      </c>
      <c r="B36" s="11" t="s">
        <v>143</v>
      </c>
      <c r="C36" s="17" t="s">
        <v>3317</v>
      </c>
      <c r="D36" s="11">
        <v>4024</v>
      </c>
    </row>
    <row r="37" spans="1:4" x14ac:dyDescent="0.2">
      <c r="A37" s="11" t="s">
        <v>3318</v>
      </c>
      <c r="B37" s="11" t="s">
        <v>143</v>
      </c>
      <c r="C37" s="11" t="s">
        <v>3319</v>
      </c>
      <c r="D37" s="11">
        <v>5227</v>
      </c>
    </row>
    <row r="38" spans="1:4" x14ac:dyDescent="0.2">
      <c r="A38" s="11" t="s">
        <v>763</v>
      </c>
      <c r="B38" s="11" t="s">
        <v>143</v>
      </c>
      <c r="C38" s="17" t="s">
        <v>3320</v>
      </c>
      <c r="D38" s="11">
        <v>5248</v>
      </c>
    </row>
    <row r="39" spans="1:4" x14ac:dyDescent="0.2">
      <c r="A39" s="11" t="s">
        <v>83</v>
      </c>
      <c r="B39" s="11" t="s">
        <v>143</v>
      </c>
      <c r="C39" s="11" t="s">
        <v>3321</v>
      </c>
      <c r="D39" s="11">
        <v>6196</v>
      </c>
    </row>
    <row r="40" spans="1:4" x14ac:dyDescent="0.2">
      <c r="A40" s="11" t="s">
        <v>3322</v>
      </c>
      <c r="B40" s="11" t="s">
        <v>143</v>
      </c>
      <c r="C40" s="11" t="s">
        <v>3323</v>
      </c>
      <c r="D40" s="11">
        <v>6425</v>
      </c>
    </row>
    <row r="41" spans="1:4" x14ac:dyDescent="0.2">
      <c r="A41" s="11" t="s">
        <v>671</v>
      </c>
      <c r="B41" s="11" t="s">
        <v>143</v>
      </c>
      <c r="C41" s="11" t="s">
        <v>3324</v>
      </c>
      <c r="D41" s="11">
        <v>6743</v>
      </c>
    </row>
    <row r="44" spans="1:4" x14ac:dyDescent="0.2">
      <c r="A44" s="388" t="s">
        <v>3325</v>
      </c>
      <c r="B44" s="388"/>
      <c r="C44" s="388"/>
      <c r="D44" s="388"/>
    </row>
    <row r="45" spans="1:4" ht="25.5" x14ac:dyDescent="0.2">
      <c r="A45" s="45" t="s">
        <v>1</v>
      </c>
      <c r="B45" s="5" t="s">
        <v>2</v>
      </c>
      <c r="C45" s="38" t="s">
        <v>3</v>
      </c>
      <c r="D45" s="36" t="s">
        <v>502</v>
      </c>
    </row>
    <row r="46" spans="1:4" x14ac:dyDescent="0.2">
      <c r="A46" s="11" t="s">
        <v>607</v>
      </c>
      <c r="B46" s="11" t="s">
        <v>99</v>
      </c>
      <c r="C46" s="16">
        <v>41.12</v>
      </c>
      <c r="D46" s="54">
        <v>153</v>
      </c>
    </row>
    <row r="47" spans="1:4" x14ac:dyDescent="0.2">
      <c r="A47" s="11" t="s">
        <v>2854</v>
      </c>
      <c r="B47" s="11" t="s">
        <v>99</v>
      </c>
      <c r="C47" s="11">
        <v>43.12</v>
      </c>
      <c r="D47" s="54">
        <v>200</v>
      </c>
    </row>
    <row r="48" spans="1:4" x14ac:dyDescent="0.2">
      <c r="A48" s="11" t="s">
        <v>627</v>
      </c>
      <c r="B48" s="11" t="s">
        <v>91</v>
      </c>
      <c r="C48" s="16">
        <v>43.13</v>
      </c>
      <c r="D48" s="54">
        <v>201</v>
      </c>
    </row>
    <row r="49" spans="1:4" x14ac:dyDescent="0.2">
      <c r="A49" s="89" t="s">
        <v>698</v>
      </c>
      <c r="B49" s="11" t="s">
        <v>91</v>
      </c>
      <c r="C49" s="16">
        <v>46.04</v>
      </c>
      <c r="D49" s="54">
        <v>257</v>
      </c>
    </row>
    <row r="50" spans="1:4" x14ac:dyDescent="0.2">
      <c r="A50" s="11" t="s">
        <v>649</v>
      </c>
      <c r="B50" s="11" t="s">
        <v>91</v>
      </c>
      <c r="C50" s="11">
        <v>46.15</v>
      </c>
      <c r="D50" s="54">
        <v>260</v>
      </c>
    </row>
    <row r="51" spans="1:4" x14ac:dyDescent="0.2">
      <c r="A51" s="11" t="s">
        <v>161</v>
      </c>
      <c r="B51" s="11" t="s">
        <v>91</v>
      </c>
      <c r="C51" s="11">
        <v>55.06</v>
      </c>
      <c r="D51" s="54">
        <v>310</v>
      </c>
    </row>
    <row r="54" spans="1:4" x14ac:dyDescent="0.2">
      <c r="A54" s="388" t="s">
        <v>3326</v>
      </c>
      <c r="B54" s="388"/>
      <c r="C54" s="388"/>
      <c r="D54" s="388"/>
    </row>
    <row r="55" spans="1:4" ht="25.5" x14ac:dyDescent="0.2">
      <c r="A55" s="45" t="s">
        <v>1</v>
      </c>
      <c r="B55" s="5" t="s">
        <v>2</v>
      </c>
      <c r="C55" s="38" t="s">
        <v>3</v>
      </c>
      <c r="D55" s="36" t="s">
        <v>502</v>
      </c>
    </row>
    <row r="56" spans="1:4" x14ac:dyDescent="0.2">
      <c r="A56" s="11" t="s">
        <v>28</v>
      </c>
      <c r="B56" s="11" t="s">
        <v>119</v>
      </c>
      <c r="C56" s="16">
        <v>29.31</v>
      </c>
      <c r="D56" s="54">
        <v>56</v>
      </c>
    </row>
    <row r="57" spans="1:4" x14ac:dyDescent="0.2">
      <c r="A57" s="11" t="s">
        <v>73</v>
      </c>
      <c r="B57" s="11" t="s">
        <v>314</v>
      </c>
      <c r="C57" s="11">
        <v>31.22</v>
      </c>
      <c r="D57" s="54">
        <v>82</v>
      </c>
    </row>
    <row r="58" spans="1:4" x14ac:dyDescent="0.2">
      <c r="A58" s="11" t="s">
        <v>14</v>
      </c>
      <c r="B58" s="11" t="s">
        <v>93</v>
      </c>
      <c r="C58" s="16">
        <v>31.29</v>
      </c>
      <c r="D58" s="54">
        <v>85</v>
      </c>
    </row>
    <row r="59" spans="1:4" x14ac:dyDescent="0.2">
      <c r="A59" s="89" t="s">
        <v>83</v>
      </c>
      <c r="B59" s="11" t="s">
        <v>103</v>
      </c>
      <c r="C59" s="16">
        <v>39.14</v>
      </c>
      <c r="D59" s="54">
        <v>128</v>
      </c>
    </row>
    <row r="62" spans="1:4" x14ac:dyDescent="0.2">
      <c r="A62" s="1" t="s">
        <v>3327</v>
      </c>
    </row>
    <row r="63" spans="1:4" ht="25.5" x14ac:dyDescent="0.2">
      <c r="A63" s="5" t="s">
        <v>1</v>
      </c>
      <c r="B63" s="5" t="s">
        <v>2</v>
      </c>
      <c r="C63" s="5" t="s">
        <v>3</v>
      </c>
      <c r="D63" s="5" t="s">
        <v>4</v>
      </c>
    </row>
    <row r="64" spans="1:4" x14ac:dyDescent="0.2">
      <c r="A64" s="11" t="s">
        <v>438</v>
      </c>
      <c r="B64" s="11" t="s">
        <v>167</v>
      </c>
      <c r="C64" s="11" t="s">
        <v>3328</v>
      </c>
      <c r="D64" s="11">
        <v>340</v>
      </c>
    </row>
    <row r="67" spans="1:4" x14ac:dyDescent="0.2">
      <c r="A67" s="1" t="s">
        <v>3329</v>
      </c>
    </row>
    <row r="68" spans="1:4" ht="25.5" x14ac:dyDescent="0.2">
      <c r="A68" s="5" t="s">
        <v>1</v>
      </c>
      <c r="B68" s="5" t="s">
        <v>2</v>
      </c>
      <c r="C68" s="5" t="s">
        <v>3</v>
      </c>
      <c r="D68" s="5" t="s">
        <v>4</v>
      </c>
    </row>
    <row r="69" spans="1:4" x14ac:dyDescent="0.2">
      <c r="A69" s="11" t="s">
        <v>59</v>
      </c>
      <c r="B69" s="11" t="s">
        <v>47</v>
      </c>
      <c r="C69" s="11" t="s">
        <v>3330</v>
      </c>
      <c r="D69" s="11">
        <v>75</v>
      </c>
    </row>
    <row r="70" spans="1:4" x14ac:dyDescent="0.2">
      <c r="A70" s="11" t="s">
        <v>169</v>
      </c>
      <c r="B70" s="11" t="s">
        <v>47</v>
      </c>
      <c r="C70" s="11" t="s">
        <v>3330</v>
      </c>
      <c r="D70" s="11">
        <v>76</v>
      </c>
    </row>
    <row r="71" spans="1:4" x14ac:dyDescent="0.2">
      <c r="A71" s="295" t="s">
        <v>674</v>
      </c>
      <c r="B71" s="100" t="s">
        <v>47</v>
      </c>
      <c r="C71" s="11"/>
      <c r="D71" s="100"/>
    </row>
    <row r="72" spans="1:4" x14ac:dyDescent="0.2">
      <c r="A72" s="295" t="s">
        <v>28</v>
      </c>
      <c r="B72" s="100" t="s">
        <v>143</v>
      </c>
      <c r="C72" s="11" t="s">
        <v>3331</v>
      </c>
      <c r="D72" s="100">
        <v>107</v>
      </c>
    </row>
    <row r="73" spans="1:4" x14ac:dyDescent="0.2">
      <c r="A73" s="94" t="s">
        <v>685</v>
      </c>
      <c r="B73" s="94" t="s">
        <v>47</v>
      </c>
      <c r="C73" s="17" t="s">
        <v>3332</v>
      </c>
      <c r="D73" s="94">
        <v>140</v>
      </c>
    </row>
    <row r="74" spans="1:4" x14ac:dyDescent="0.2">
      <c r="A74" s="295" t="s">
        <v>73</v>
      </c>
      <c r="B74" s="100" t="s">
        <v>143</v>
      </c>
      <c r="C74" s="11" t="s">
        <v>3333</v>
      </c>
      <c r="D74" s="11">
        <v>150</v>
      </c>
    </row>
    <row r="75" spans="1:4" x14ac:dyDescent="0.2">
      <c r="A75" s="370" t="s">
        <v>32</v>
      </c>
      <c r="B75" s="17" t="s">
        <v>143</v>
      </c>
      <c r="C75" s="11" t="s">
        <v>3334</v>
      </c>
      <c r="D75" s="11">
        <v>190</v>
      </c>
    </row>
    <row r="76" spans="1:4" x14ac:dyDescent="0.2">
      <c r="A76" s="11" t="s">
        <v>670</v>
      </c>
      <c r="B76" s="11" t="s">
        <v>143</v>
      </c>
      <c r="C76" s="17" t="s">
        <v>3335</v>
      </c>
      <c r="D76" s="11">
        <v>263</v>
      </c>
    </row>
    <row r="77" spans="1:4" x14ac:dyDescent="0.2">
      <c r="A77" s="11" t="s">
        <v>3336</v>
      </c>
      <c r="B77" s="11" t="s">
        <v>143</v>
      </c>
      <c r="C77" s="11" t="s">
        <v>3335</v>
      </c>
      <c r="D77" s="11">
        <v>264</v>
      </c>
    </row>
    <row r="78" spans="1:4" x14ac:dyDescent="0.2">
      <c r="A78" s="11" t="s">
        <v>168</v>
      </c>
      <c r="B78" s="11" t="s">
        <v>143</v>
      </c>
      <c r="C78" s="17" t="s">
        <v>3337</v>
      </c>
      <c r="D78" s="11">
        <v>278</v>
      </c>
    </row>
    <row r="79" spans="1:4" x14ac:dyDescent="0.2">
      <c r="A79" s="11" t="s">
        <v>37</v>
      </c>
      <c r="B79" s="11" t="s">
        <v>143</v>
      </c>
      <c r="C79" s="11" t="s">
        <v>3337</v>
      </c>
      <c r="D79" s="11">
        <v>279</v>
      </c>
    </row>
    <row r="80" spans="1:4" x14ac:dyDescent="0.2">
      <c r="A80" s="11" t="s">
        <v>700</v>
      </c>
      <c r="B80" s="11" t="s">
        <v>47</v>
      </c>
      <c r="C80" s="17" t="s">
        <v>3338</v>
      </c>
      <c r="D80" s="11">
        <v>305</v>
      </c>
    </row>
    <row r="81" spans="1:4" x14ac:dyDescent="0.2">
      <c r="A81" s="11" t="s">
        <v>120</v>
      </c>
      <c r="B81" s="11" t="s">
        <v>143</v>
      </c>
      <c r="C81" s="11" t="s">
        <v>3339</v>
      </c>
      <c r="D81" s="11">
        <v>316</v>
      </c>
    </row>
    <row r="82" spans="1:4" x14ac:dyDescent="0.2">
      <c r="A82" s="11" t="s">
        <v>124</v>
      </c>
      <c r="B82" s="11" t="s">
        <v>143</v>
      </c>
      <c r="C82" s="11" t="s">
        <v>3340</v>
      </c>
      <c r="D82" s="11">
        <v>334</v>
      </c>
    </row>
    <row r="83" spans="1:4" x14ac:dyDescent="0.2">
      <c r="A83" s="11" t="s">
        <v>2941</v>
      </c>
      <c r="B83" s="11" t="s">
        <v>143</v>
      </c>
      <c r="C83" s="11" t="s">
        <v>3341</v>
      </c>
      <c r="D83" s="11">
        <v>336</v>
      </c>
    </row>
  </sheetData>
  <mergeCells count="4">
    <mergeCell ref="A1:D1"/>
    <mergeCell ref="A16:D16"/>
    <mergeCell ref="A44:D44"/>
    <mergeCell ref="A54:D5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76"/>
  <sheetViews>
    <sheetView topLeftCell="A30" workbookViewId="0">
      <selection sqref="A1:D11"/>
    </sheetView>
  </sheetViews>
  <sheetFormatPr defaultColWidth="8.85546875" defaultRowHeight="12.75" x14ac:dyDescent="0.2"/>
  <cols>
    <col min="1" max="1" width="19.28515625" customWidth="1"/>
    <col min="3" max="3" width="13.42578125" customWidth="1"/>
    <col min="4" max="4" width="10.28515625" customWidth="1"/>
    <col min="5" max="5" width="10.7109375" customWidth="1"/>
    <col min="6" max="6" width="11" customWidth="1"/>
    <col min="7" max="7" width="11.85546875" customWidth="1"/>
    <col min="8" max="8" width="10.28515625" customWidth="1"/>
    <col min="9" max="9" width="10.7109375" customWidth="1"/>
    <col min="10" max="10" width="10.85546875" customWidth="1"/>
  </cols>
  <sheetData>
    <row r="1" spans="1:4" x14ac:dyDescent="0.2">
      <c r="A1" s="1" t="s">
        <v>3342</v>
      </c>
    </row>
    <row r="2" spans="1:4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4" x14ac:dyDescent="0.2">
      <c r="A3" s="11" t="s">
        <v>2854</v>
      </c>
      <c r="B3" s="11" t="s">
        <v>585</v>
      </c>
      <c r="C3" s="11" t="s">
        <v>2644</v>
      </c>
      <c r="D3" s="11">
        <v>42</v>
      </c>
    </row>
    <row r="4" spans="1:4" x14ac:dyDescent="0.2">
      <c r="A4" s="11" t="s">
        <v>658</v>
      </c>
      <c r="B4" s="11" t="s">
        <v>585</v>
      </c>
      <c r="C4" s="17"/>
      <c r="D4" s="11"/>
    </row>
    <row r="5" spans="1:4" x14ac:dyDescent="0.2">
      <c r="A5" s="11" t="s">
        <v>698</v>
      </c>
      <c r="B5" s="11" t="s">
        <v>47</v>
      </c>
      <c r="C5" s="11" t="s">
        <v>3343</v>
      </c>
      <c r="D5" s="11">
        <v>52</v>
      </c>
    </row>
    <row r="8" spans="1:4" x14ac:dyDescent="0.2">
      <c r="A8" s="1" t="s">
        <v>3344</v>
      </c>
    </row>
    <row r="9" spans="1:4" ht="25.5" x14ac:dyDescent="0.2">
      <c r="A9" s="5" t="s">
        <v>1</v>
      </c>
      <c r="B9" s="5" t="s">
        <v>2</v>
      </c>
      <c r="C9" s="5" t="s">
        <v>3</v>
      </c>
      <c r="D9" s="5" t="s">
        <v>4</v>
      </c>
    </row>
    <row r="10" spans="1:4" x14ac:dyDescent="0.2">
      <c r="A10" s="11" t="s">
        <v>3345</v>
      </c>
      <c r="B10" s="11" t="s">
        <v>585</v>
      </c>
      <c r="C10" s="11">
        <v>43.54</v>
      </c>
      <c r="D10" s="11">
        <v>258</v>
      </c>
    </row>
    <row r="11" spans="1:4" x14ac:dyDescent="0.2">
      <c r="A11" s="11" t="s">
        <v>3346</v>
      </c>
      <c r="B11" s="11" t="s">
        <v>143</v>
      </c>
      <c r="C11" s="17">
        <v>47.11</v>
      </c>
      <c r="D11" s="11">
        <v>359</v>
      </c>
    </row>
    <row r="12" spans="1:4" x14ac:dyDescent="0.2">
      <c r="A12" s="11" t="s">
        <v>24</v>
      </c>
      <c r="B12" s="11" t="s">
        <v>585</v>
      </c>
      <c r="C12" s="11">
        <v>47.55</v>
      </c>
      <c r="D12" s="11">
        <v>415</v>
      </c>
    </row>
    <row r="13" spans="1:4" x14ac:dyDescent="0.2">
      <c r="A13" s="11" t="s">
        <v>32</v>
      </c>
      <c r="B13" s="17" t="s">
        <v>143</v>
      </c>
      <c r="C13" s="11">
        <v>49.25</v>
      </c>
      <c r="D13" s="11">
        <v>499</v>
      </c>
    </row>
    <row r="14" spans="1:4" x14ac:dyDescent="0.2">
      <c r="A14" s="11" t="s">
        <v>670</v>
      </c>
      <c r="B14" s="17" t="s">
        <v>458</v>
      </c>
      <c r="C14" s="11">
        <v>53.34</v>
      </c>
      <c r="D14" s="11">
        <v>722</v>
      </c>
    </row>
    <row r="15" spans="1:4" x14ac:dyDescent="0.2">
      <c r="A15" s="11" t="s">
        <v>684</v>
      </c>
      <c r="B15" s="11" t="s">
        <v>458</v>
      </c>
      <c r="C15" s="17">
        <v>57.59</v>
      </c>
      <c r="D15" s="11">
        <v>937</v>
      </c>
    </row>
    <row r="16" spans="1:4" x14ac:dyDescent="0.2">
      <c r="A16" s="11" t="s">
        <v>671</v>
      </c>
      <c r="B16" s="11" t="s">
        <v>143</v>
      </c>
      <c r="C16" s="22" t="s">
        <v>3347</v>
      </c>
      <c r="D16" s="11">
        <v>1185</v>
      </c>
    </row>
    <row r="19" spans="1:10" x14ac:dyDescent="0.2">
      <c r="A19" s="1" t="s">
        <v>3348</v>
      </c>
      <c r="B19" s="87"/>
    </row>
    <row r="20" spans="1:10" x14ac:dyDescent="0.2">
      <c r="A20" s="143" t="s">
        <v>1</v>
      </c>
      <c r="B20" s="143" t="s">
        <v>501</v>
      </c>
      <c r="C20" s="143" t="s">
        <v>3349</v>
      </c>
      <c r="D20" s="143" t="s">
        <v>3350</v>
      </c>
      <c r="E20" s="143" t="s">
        <v>3351</v>
      </c>
      <c r="F20" s="143" t="s">
        <v>3352</v>
      </c>
      <c r="G20" s="143" t="s">
        <v>3353</v>
      </c>
      <c r="H20" s="143" t="s">
        <v>3354</v>
      </c>
      <c r="I20" s="143" t="s">
        <v>477</v>
      </c>
      <c r="J20" s="143" t="s">
        <v>481</v>
      </c>
    </row>
    <row r="21" spans="1:10" x14ac:dyDescent="0.2">
      <c r="A21" s="100" t="s">
        <v>685</v>
      </c>
      <c r="B21" s="100" t="s">
        <v>585</v>
      </c>
      <c r="C21" s="144">
        <v>2.3136574074074077E-2</v>
      </c>
      <c r="D21" s="100">
        <v>235</v>
      </c>
      <c r="E21" s="144">
        <v>4.8842592592592597E-2</v>
      </c>
      <c r="F21" s="100">
        <v>221</v>
      </c>
      <c r="G21" s="144">
        <v>3.1782407407407405E-2</v>
      </c>
      <c r="H21" s="100">
        <v>246</v>
      </c>
      <c r="I21" s="145">
        <v>0.10376157407407409</v>
      </c>
      <c r="J21" s="100">
        <v>245</v>
      </c>
    </row>
    <row r="22" spans="1:10" x14ac:dyDescent="0.2">
      <c r="A22" s="100" t="s">
        <v>24</v>
      </c>
      <c r="B22" s="100" t="s">
        <v>585</v>
      </c>
      <c r="C22" s="144">
        <v>2.1099537037037038E-2</v>
      </c>
      <c r="D22" s="100">
        <v>148</v>
      </c>
      <c r="E22" s="144">
        <v>4.9398148148148142E-2</v>
      </c>
      <c r="F22" s="100">
        <v>241</v>
      </c>
      <c r="G22" s="144">
        <v>3.3379629629629634E-2</v>
      </c>
      <c r="H22" s="100">
        <v>307</v>
      </c>
      <c r="I22" s="145">
        <v>0.10387731481481481</v>
      </c>
      <c r="J22" s="100">
        <v>249</v>
      </c>
    </row>
    <row r="23" spans="1:10" x14ac:dyDescent="0.2">
      <c r="A23" s="100" t="s">
        <v>3345</v>
      </c>
      <c r="B23" s="100" t="s">
        <v>585</v>
      </c>
      <c r="C23" s="144">
        <v>2.3414351851851853E-2</v>
      </c>
      <c r="D23" s="100">
        <v>251</v>
      </c>
      <c r="E23" s="144">
        <v>5.0312500000000003E-2</v>
      </c>
      <c r="F23" s="100">
        <v>284</v>
      </c>
      <c r="G23" s="144">
        <v>3.1273148148148147E-2</v>
      </c>
      <c r="H23" s="100">
        <v>227</v>
      </c>
      <c r="I23" s="145">
        <v>0.105</v>
      </c>
      <c r="J23" s="100">
        <v>265</v>
      </c>
    </row>
    <row r="24" spans="1:10" x14ac:dyDescent="0.2">
      <c r="A24" s="100" t="s">
        <v>804</v>
      </c>
      <c r="B24" s="100" t="s">
        <v>294</v>
      </c>
      <c r="C24" s="144">
        <v>2.6064814814814815E-2</v>
      </c>
      <c r="D24" s="100">
        <v>362</v>
      </c>
      <c r="E24" s="144">
        <v>5.482638888888889E-2</v>
      </c>
      <c r="F24" s="100">
        <v>389</v>
      </c>
      <c r="G24" s="144">
        <v>3.3564814814814818E-2</v>
      </c>
      <c r="H24" s="100">
        <v>314</v>
      </c>
      <c r="I24" s="145">
        <v>0.11445601851851851</v>
      </c>
      <c r="J24" s="100">
        <v>385</v>
      </c>
    </row>
    <row r="27" spans="1:10" x14ac:dyDescent="0.2">
      <c r="A27" s="1" t="s">
        <v>3355</v>
      </c>
    </row>
    <row r="28" spans="1:10" ht="25.5" x14ac:dyDescent="0.2">
      <c r="A28" s="5" t="s">
        <v>1</v>
      </c>
      <c r="B28" s="5" t="s">
        <v>3</v>
      </c>
      <c r="C28" s="5" t="s">
        <v>4</v>
      </c>
    </row>
    <row r="29" spans="1:10" x14ac:dyDescent="0.2">
      <c r="A29" s="11" t="s">
        <v>438</v>
      </c>
      <c r="B29" s="11" t="s">
        <v>3356</v>
      </c>
      <c r="C29" s="11">
        <v>1732</v>
      </c>
    </row>
    <row r="30" spans="1:10" x14ac:dyDescent="0.2">
      <c r="A30" s="14"/>
      <c r="B30" s="14"/>
      <c r="C30" s="14"/>
    </row>
    <row r="32" spans="1:10" x14ac:dyDescent="0.2">
      <c r="A32" s="1" t="s">
        <v>3357</v>
      </c>
    </row>
    <row r="33" spans="1:3" ht="25.5" x14ac:dyDescent="0.2">
      <c r="A33" s="5" t="s">
        <v>1</v>
      </c>
      <c r="B33" s="5" t="s">
        <v>3</v>
      </c>
      <c r="C33" s="5" t="s">
        <v>4</v>
      </c>
    </row>
    <row r="34" spans="1:3" x14ac:dyDescent="0.2">
      <c r="A34" s="11" t="s">
        <v>372</v>
      </c>
      <c r="B34" s="11">
        <v>40.07</v>
      </c>
      <c r="C34" s="11">
        <v>189</v>
      </c>
    </row>
    <row r="35" spans="1:3" x14ac:dyDescent="0.2">
      <c r="A35" s="11" t="s">
        <v>3358</v>
      </c>
      <c r="B35" s="11">
        <v>41.58</v>
      </c>
      <c r="C35" s="11">
        <v>282</v>
      </c>
    </row>
    <row r="36" spans="1:3" x14ac:dyDescent="0.2">
      <c r="A36" s="11" t="s">
        <v>3359</v>
      </c>
      <c r="B36" s="11">
        <v>42.05</v>
      </c>
      <c r="C36" s="11">
        <v>294</v>
      </c>
    </row>
    <row r="37" spans="1:3" x14ac:dyDescent="0.2">
      <c r="A37" s="11" t="s">
        <v>2854</v>
      </c>
      <c r="B37" s="11">
        <v>42.06</v>
      </c>
      <c r="C37" s="11">
        <v>295</v>
      </c>
    </row>
    <row r="38" spans="1:3" x14ac:dyDescent="0.2">
      <c r="A38" s="11" t="s">
        <v>1355</v>
      </c>
      <c r="B38" s="11">
        <v>42.26</v>
      </c>
      <c r="C38" s="11">
        <v>311</v>
      </c>
    </row>
    <row r="39" spans="1:3" x14ac:dyDescent="0.2">
      <c r="A39" s="11" t="s">
        <v>616</v>
      </c>
      <c r="B39" s="11">
        <v>42.43</v>
      </c>
      <c r="C39" s="11">
        <v>329</v>
      </c>
    </row>
    <row r="40" spans="1:3" x14ac:dyDescent="0.2">
      <c r="A40" s="11" t="s">
        <v>692</v>
      </c>
      <c r="B40" s="11">
        <v>43.44</v>
      </c>
      <c r="C40" s="11">
        <v>393</v>
      </c>
    </row>
    <row r="41" spans="1:3" x14ac:dyDescent="0.2">
      <c r="A41" s="11" t="s">
        <v>3118</v>
      </c>
      <c r="B41" s="11">
        <v>44.15</v>
      </c>
      <c r="C41" s="11">
        <v>430</v>
      </c>
    </row>
    <row r="42" spans="1:3" x14ac:dyDescent="0.2">
      <c r="A42" s="11" t="s">
        <v>3229</v>
      </c>
      <c r="B42" s="11">
        <v>45.15</v>
      </c>
      <c r="C42" s="11">
        <v>500</v>
      </c>
    </row>
    <row r="43" spans="1:3" x14ac:dyDescent="0.2">
      <c r="A43" s="11" t="s">
        <v>28</v>
      </c>
      <c r="B43" s="11">
        <v>45.28</v>
      </c>
      <c r="C43" s="11">
        <v>512</v>
      </c>
    </row>
    <row r="44" spans="1:3" x14ac:dyDescent="0.2">
      <c r="A44" s="11" t="s">
        <v>685</v>
      </c>
      <c r="B44" s="11">
        <v>45.57</v>
      </c>
      <c r="C44" s="11">
        <v>549</v>
      </c>
    </row>
    <row r="45" spans="1:3" x14ac:dyDescent="0.2">
      <c r="A45" s="11" t="s">
        <v>166</v>
      </c>
      <c r="B45" s="11">
        <v>46.23</v>
      </c>
      <c r="C45" s="11">
        <v>581</v>
      </c>
    </row>
    <row r="46" spans="1:3" x14ac:dyDescent="0.2">
      <c r="A46" s="11" t="s">
        <v>2656</v>
      </c>
      <c r="B46" s="11">
        <v>46.32</v>
      </c>
      <c r="C46" s="11">
        <v>598</v>
      </c>
    </row>
    <row r="47" spans="1:3" x14ac:dyDescent="0.2">
      <c r="A47" s="11" t="s">
        <v>70</v>
      </c>
      <c r="B47" s="11">
        <v>46.4</v>
      </c>
      <c r="C47" s="11">
        <v>611</v>
      </c>
    </row>
    <row r="48" spans="1:3" x14ac:dyDescent="0.2">
      <c r="A48" s="11" t="s">
        <v>754</v>
      </c>
      <c r="B48" s="11">
        <v>47.19</v>
      </c>
      <c r="C48" s="11">
        <v>663</v>
      </c>
    </row>
    <row r="49" spans="1:3" x14ac:dyDescent="0.2">
      <c r="A49" s="11" t="s">
        <v>137</v>
      </c>
      <c r="B49" s="11">
        <v>48.25</v>
      </c>
      <c r="C49" s="11">
        <v>777</v>
      </c>
    </row>
    <row r="50" spans="1:3" x14ac:dyDescent="0.2">
      <c r="A50" s="89" t="s">
        <v>2980</v>
      </c>
      <c r="B50" s="11">
        <v>49.28</v>
      </c>
      <c r="C50" s="89">
        <v>875</v>
      </c>
    </row>
    <row r="51" spans="1:3" x14ac:dyDescent="0.2">
      <c r="A51" s="11" t="s">
        <v>644</v>
      </c>
      <c r="B51" s="11">
        <v>49.28</v>
      </c>
      <c r="C51" s="11">
        <v>877</v>
      </c>
    </row>
    <row r="52" spans="1:3" x14ac:dyDescent="0.2">
      <c r="A52" s="11" t="s">
        <v>33</v>
      </c>
      <c r="B52" s="11">
        <v>50.04</v>
      </c>
      <c r="C52" s="11">
        <v>925</v>
      </c>
    </row>
    <row r="53" spans="1:3" x14ac:dyDescent="0.2">
      <c r="A53" s="11" t="s">
        <v>32</v>
      </c>
      <c r="B53" s="16">
        <v>50.42</v>
      </c>
      <c r="C53" s="11">
        <v>1002</v>
      </c>
    </row>
    <row r="54" spans="1:3" x14ac:dyDescent="0.2">
      <c r="A54" s="11" t="s">
        <v>34</v>
      </c>
      <c r="B54" s="11">
        <v>51.54</v>
      </c>
      <c r="C54" s="11">
        <v>1133</v>
      </c>
    </row>
    <row r="55" spans="1:3" x14ac:dyDescent="0.2">
      <c r="A55" s="100" t="s">
        <v>670</v>
      </c>
      <c r="B55" s="100">
        <v>54.44</v>
      </c>
      <c r="C55" s="100">
        <v>1418</v>
      </c>
    </row>
    <row r="56" spans="1:3" x14ac:dyDescent="0.2">
      <c r="A56" s="11" t="s">
        <v>2332</v>
      </c>
      <c r="B56" s="11">
        <v>56.1</v>
      </c>
      <c r="C56" s="11">
        <v>1549</v>
      </c>
    </row>
    <row r="57" spans="1:3" x14ac:dyDescent="0.2">
      <c r="A57" s="100" t="s">
        <v>223</v>
      </c>
      <c r="B57" s="100">
        <v>57.26</v>
      </c>
      <c r="C57" s="100">
        <v>1683</v>
      </c>
    </row>
    <row r="58" spans="1:3" x14ac:dyDescent="0.2">
      <c r="A58" s="11" t="s">
        <v>684</v>
      </c>
      <c r="B58" s="11">
        <v>57.49</v>
      </c>
      <c r="C58" s="11">
        <v>1717</v>
      </c>
    </row>
    <row r="59" spans="1:3" x14ac:dyDescent="0.2">
      <c r="A59" s="100" t="s">
        <v>3360</v>
      </c>
      <c r="B59" s="100">
        <v>57.5</v>
      </c>
      <c r="C59" s="100">
        <v>1718</v>
      </c>
    </row>
    <row r="60" spans="1:3" x14ac:dyDescent="0.2">
      <c r="A60" s="11" t="s">
        <v>3361</v>
      </c>
      <c r="B60" s="11">
        <v>58.01</v>
      </c>
      <c r="C60" s="11">
        <v>1726</v>
      </c>
    </row>
    <row r="61" spans="1:3" x14ac:dyDescent="0.2">
      <c r="A61" s="100" t="s">
        <v>160</v>
      </c>
      <c r="B61" s="100">
        <v>58.11</v>
      </c>
      <c r="C61" s="100">
        <v>1739</v>
      </c>
    </row>
    <row r="62" spans="1:3" x14ac:dyDescent="0.2">
      <c r="A62" s="100" t="s">
        <v>122</v>
      </c>
      <c r="B62" s="100">
        <v>58.3</v>
      </c>
      <c r="C62" s="100">
        <v>1784</v>
      </c>
    </row>
    <row r="63" spans="1:3" x14ac:dyDescent="0.2">
      <c r="A63" s="11" t="s">
        <v>40</v>
      </c>
      <c r="B63" s="11">
        <v>58.52</v>
      </c>
      <c r="C63" s="11">
        <v>1876</v>
      </c>
    </row>
    <row r="64" spans="1:3" x14ac:dyDescent="0.2">
      <c r="A64" s="100" t="s">
        <v>2660</v>
      </c>
      <c r="B64" s="100" t="s">
        <v>3362</v>
      </c>
      <c r="C64" s="100">
        <v>1961</v>
      </c>
    </row>
    <row r="65" spans="1:4" x14ac:dyDescent="0.2">
      <c r="A65" s="100" t="s">
        <v>700</v>
      </c>
      <c r="B65" s="100" t="s">
        <v>3363</v>
      </c>
      <c r="C65" s="100">
        <v>1986</v>
      </c>
    </row>
    <row r="66" spans="1:4" x14ac:dyDescent="0.2">
      <c r="A66" s="11" t="s">
        <v>2424</v>
      </c>
      <c r="B66" s="11" t="s">
        <v>3364</v>
      </c>
      <c r="C66" s="11">
        <v>2110</v>
      </c>
    </row>
    <row r="67" spans="1:4" x14ac:dyDescent="0.2">
      <c r="A67" s="100" t="s">
        <v>2293</v>
      </c>
      <c r="B67" s="100" t="s">
        <v>3365</v>
      </c>
      <c r="C67" s="100">
        <v>2112</v>
      </c>
    </row>
    <row r="68" spans="1:4" x14ac:dyDescent="0.2">
      <c r="A68" s="100" t="s">
        <v>671</v>
      </c>
      <c r="B68" s="100" t="s">
        <v>2895</v>
      </c>
      <c r="C68" s="100">
        <v>2291</v>
      </c>
    </row>
    <row r="69" spans="1:4" x14ac:dyDescent="0.2">
      <c r="A69" s="11" t="s">
        <v>2941</v>
      </c>
      <c r="B69" s="11" t="s">
        <v>939</v>
      </c>
      <c r="C69" s="11">
        <v>2498</v>
      </c>
    </row>
    <row r="70" spans="1:4" x14ac:dyDescent="0.2">
      <c r="A70" s="100" t="s">
        <v>2440</v>
      </c>
      <c r="B70" s="100" t="s">
        <v>3366</v>
      </c>
      <c r="C70" s="100">
        <v>2704</v>
      </c>
    </row>
    <row r="73" spans="1:4" x14ac:dyDescent="0.2">
      <c r="A73" s="1" t="s">
        <v>3367</v>
      </c>
    </row>
    <row r="74" spans="1:4" ht="25.5" x14ac:dyDescent="0.2">
      <c r="A74" s="5" t="s">
        <v>1</v>
      </c>
      <c r="B74" s="5" t="s">
        <v>2</v>
      </c>
      <c r="C74" s="5" t="s">
        <v>3</v>
      </c>
      <c r="D74" s="5" t="s">
        <v>4</v>
      </c>
    </row>
    <row r="75" spans="1:4" x14ac:dyDescent="0.2">
      <c r="A75" s="11" t="s">
        <v>804</v>
      </c>
      <c r="B75" s="11" t="s">
        <v>93</v>
      </c>
      <c r="C75" s="11" t="s">
        <v>3368</v>
      </c>
      <c r="D75" s="11">
        <v>1863</v>
      </c>
    </row>
    <row r="76" spans="1:4" x14ac:dyDescent="0.2">
      <c r="A76" s="11" t="s">
        <v>3346</v>
      </c>
      <c r="B76" s="11" t="s">
        <v>93</v>
      </c>
      <c r="C76" s="11" t="s">
        <v>3369</v>
      </c>
      <c r="D76" s="11">
        <v>3972</v>
      </c>
    </row>
  </sheetData>
  <phoneticPr fontId="0" type="noConversion"/>
  <pageMargins left="0.75" right="0.75" top="1" bottom="1" header="0.5" footer="0.5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59"/>
  <sheetViews>
    <sheetView workbookViewId="0">
      <selection sqref="A1:D11"/>
    </sheetView>
  </sheetViews>
  <sheetFormatPr defaultColWidth="8.85546875" defaultRowHeight="12.75" x14ac:dyDescent="0.2"/>
  <cols>
    <col min="1" max="1" width="27.42578125" customWidth="1"/>
    <col min="3" max="3" width="12.42578125" customWidth="1"/>
    <col min="4" max="4" width="11.85546875" customWidth="1"/>
    <col min="5" max="5" width="12.28515625" customWidth="1"/>
  </cols>
  <sheetData>
    <row r="1" spans="1:4" x14ac:dyDescent="0.2">
      <c r="A1" s="1" t="s">
        <v>3370</v>
      </c>
    </row>
    <row r="2" spans="1:4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4" x14ac:dyDescent="0.2">
      <c r="A3" s="139" t="s">
        <v>3371</v>
      </c>
      <c r="B3" s="140" t="s">
        <v>99</v>
      </c>
      <c r="C3" s="141">
        <v>4.7997685185185185E-2</v>
      </c>
      <c r="D3" s="142">
        <v>72</v>
      </c>
    </row>
    <row r="4" spans="1:4" x14ac:dyDescent="0.2">
      <c r="A4" s="139" t="s">
        <v>2872</v>
      </c>
      <c r="B4" s="140" t="s">
        <v>47</v>
      </c>
      <c r="C4" s="141">
        <v>4.8043981481481479E-2</v>
      </c>
      <c r="D4" s="142">
        <v>73</v>
      </c>
    </row>
    <row r="5" spans="1:4" x14ac:dyDescent="0.2">
      <c r="A5" s="139" t="s">
        <v>16</v>
      </c>
      <c r="B5" s="140" t="s">
        <v>91</v>
      </c>
      <c r="C5" s="141">
        <v>5.4884259259259265E-2</v>
      </c>
      <c r="D5" s="142">
        <v>186</v>
      </c>
    </row>
    <row r="6" spans="1:4" x14ac:dyDescent="0.2">
      <c r="A6" s="139" t="s">
        <v>14</v>
      </c>
      <c r="B6" s="140" t="s">
        <v>93</v>
      </c>
      <c r="C6" s="141">
        <v>5.5891203703703707E-2</v>
      </c>
      <c r="D6" s="142">
        <v>200</v>
      </c>
    </row>
    <row r="7" spans="1:4" x14ac:dyDescent="0.2">
      <c r="A7" s="139" t="s">
        <v>3358</v>
      </c>
      <c r="B7" s="140" t="s">
        <v>47</v>
      </c>
      <c r="C7" s="141">
        <v>5.8495370370370371E-2</v>
      </c>
      <c r="D7" s="142">
        <v>238</v>
      </c>
    </row>
    <row r="8" spans="1:4" x14ac:dyDescent="0.2">
      <c r="A8" s="139" t="s">
        <v>3146</v>
      </c>
      <c r="B8" s="140" t="s">
        <v>93</v>
      </c>
      <c r="C8" s="141">
        <v>6.4432870370370363E-2</v>
      </c>
      <c r="D8" s="142">
        <v>307</v>
      </c>
    </row>
    <row r="9" spans="1:4" x14ac:dyDescent="0.2">
      <c r="A9" s="139" t="s">
        <v>120</v>
      </c>
      <c r="B9" s="140" t="s">
        <v>121</v>
      </c>
      <c r="C9" s="141">
        <v>6.4849537037037039E-2</v>
      </c>
      <c r="D9" s="142">
        <v>315</v>
      </c>
    </row>
    <row r="10" spans="1:4" x14ac:dyDescent="0.2">
      <c r="A10" s="139" t="s">
        <v>688</v>
      </c>
      <c r="B10" s="140" t="s">
        <v>93</v>
      </c>
      <c r="C10" s="141">
        <v>6.8217592592592594E-2</v>
      </c>
      <c r="D10" s="142">
        <v>344</v>
      </c>
    </row>
    <row r="11" spans="1:4" x14ac:dyDescent="0.2">
      <c r="A11" s="139" t="s">
        <v>3360</v>
      </c>
      <c r="B11" s="140" t="s">
        <v>143</v>
      </c>
      <c r="C11" s="141">
        <v>6.9155092592592601E-2</v>
      </c>
      <c r="D11" s="142">
        <v>352</v>
      </c>
    </row>
    <row r="12" spans="1:4" x14ac:dyDescent="0.2">
      <c r="A12" s="139" t="s">
        <v>124</v>
      </c>
      <c r="B12" s="140" t="s">
        <v>121</v>
      </c>
      <c r="C12" s="141">
        <v>7.3252314814814812E-2</v>
      </c>
      <c r="D12" s="142">
        <v>370</v>
      </c>
    </row>
    <row r="16" spans="1:4" x14ac:dyDescent="0.2">
      <c r="A16" s="1" t="s">
        <v>3372</v>
      </c>
    </row>
    <row r="17" spans="1:6" ht="25.5" x14ac:dyDescent="0.2">
      <c r="A17" s="5" t="s">
        <v>1</v>
      </c>
      <c r="B17" s="5" t="s">
        <v>2</v>
      </c>
      <c r="C17" s="5" t="s">
        <v>3</v>
      </c>
      <c r="D17" s="5" t="s">
        <v>4</v>
      </c>
      <c r="E17" s="5" t="s">
        <v>3373</v>
      </c>
      <c r="F17" s="5" t="s">
        <v>3374</v>
      </c>
    </row>
    <row r="18" spans="1:6" x14ac:dyDescent="0.2">
      <c r="A18" s="11" t="s">
        <v>3375</v>
      </c>
      <c r="B18" s="11" t="s">
        <v>47</v>
      </c>
      <c r="C18" s="11">
        <v>16.27</v>
      </c>
      <c r="D18" s="11">
        <v>7</v>
      </c>
      <c r="E18" s="11"/>
      <c r="F18" s="11"/>
    </row>
    <row r="19" spans="1:6" x14ac:dyDescent="0.2">
      <c r="A19" s="11" t="s">
        <v>2872</v>
      </c>
      <c r="B19" s="11" t="s">
        <v>47</v>
      </c>
      <c r="C19" s="17">
        <v>18.579999999999998</v>
      </c>
      <c r="D19" s="11">
        <v>40</v>
      </c>
      <c r="E19" s="11"/>
      <c r="F19" s="11">
        <v>19.149999999999999</v>
      </c>
    </row>
    <row r="20" spans="1:6" x14ac:dyDescent="0.2">
      <c r="A20" s="11" t="s">
        <v>169</v>
      </c>
      <c r="B20" s="11" t="s">
        <v>585</v>
      </c>
      <c r="C20" s="11">
        <v>19.28</v>
      </c>
      <c r="D20" s="11">
        <v>54</v>
      </c>
      <c r="E20" s="11"/>
      <c r="F20" s="11"/>
    </row>
    <row r="21" spans="1:6" x14ac:dyDescent="0.2">
      <c r="A21" s="11" t="s">
        <v>616</v>
      </c>
      <c r="B21" s="17" t="s">
        <v>458</v>
      </c>
      <c r="C21" s="11">
        <v>20.11</v>
      </c>
      <c r="D21" s="11">
        <v>80</v>
      </c>
      <c r="E21" s="11"/>
      <c r="F21" s="11"/>
    </row>
    <row r="22" spans="1:6" x14ac:dyDescent="0.2">
      <c r="A22" s="11" t="s">
        <v>372</v>
      </c>
      <c r="B22" s="17" t="s">
        <v>47</v>
      </c>
      <c r="C22" s="11">
        <v>20.329999999999998</v>
      </c>
      <c r="D22" s="11">
        <v>94</v>
      </c>
      <c r="E22" s="11">
        <v>21.33</v>
      </c>
      <c r="F22" s="11">
        <v>20.47</v>
      </c>
    </row>
    <row r="23" spans="1:6" x14ac:dyDescent="0.2">
      <c r="A23" s="11" t="s">
        <v>698</v>
      </c>
      <c r="B23" s="11" t="s">
        <v>47</v>
      </c>
      <c r="C23" s="17">
        <v>20.54</v>
      </c>
      <c r="D23" s="11">
        <v>108</v>
      </c>
      <c r="E23" s="11">
        <v>21.16</v>
      </c>
      <c r="F23" s="11">
        <v>20.440000000000001</v>
      </c>
    </row>
    <row r="24" spans="1:6" x14ac:dyDescent="0.2">
      <c r="A24" s="11" t="s">
        <v>682</v>
      </c>
      <c r="B24" s="11" t="s">
        <v>585</v>
      </c>
      <c r="C24" s="11">
        <v>21.17</v>
      </c>
      <c r="D24" s="11">
        <v>126</v>
      </c>
      <c r="E24" s="11"/>
      <c r="F24" s="11"/>
    </row>
    <row r="25" spans="1:6" x14ac:dyDescent="0.2">
      <c r="A25" s="11" t="s">
        <v>28</v>
      </c>
      <c r="B25" s="11" t="s">
        <v>458</v>
      </c>
      <c r="C25" s="17">
        <v>21.49</v>
      </c>
      <c r="D25" s="11">
        <v>128</v>
      </c>
      <c r="E25" s="11"/>
      <c r="F25" s="11">
        <v>21.21</v>
      </c>
    </row>
    <row r="26" spans="1:6" x14ac:dyDescent="0.2">
      <c r="A26" s="11" t="s">
        <v>3229</v>
      </c>
      <c r="B26" s="11" t="s">
        <v>47</v>
      </c>
      <c r="C26" s="11">
        <v>22.01</v>
      </c>
      <c r="D26" s="11">
        <v>136</v>
      </c>
      <c r="E26" s="11"/>
      <c r="F26" s="11"/>
    </row>
    <row r="27" spans="1:6" x14ac:dyDescent="0.2">
      <c r="A27" s="11" t="s">
        <v>14</v>
      </c>
      <c r="B27" s="11" t="s">
        <v>458</v>
      </c>
      <c r="C27" s="17">
        <v>22.37</v>
      </c>
      <c r="D27" s="11">
        <v>154</v>
      </c>
      <c r="E27" s="11"/>
      <c r="F27" s="11">
        <v>22.24</v>
      </c>
    </row>
    <row r="28" spans="1:6" x14ac:dyDescent="0.2">
      <c r="A28" s="11" t="s">
        <v>24</v>
      </c>
      <c r="B28" s="11" t="s">
        <v>47</v>
      </c>
      <c r="C28" s="11">
        <v>22.39</v>
      </c>
      <c r="D28" s="11">
        <v>155</v>
      </c>
      <c r="E28" s="11"/>
      <c r="F28" s="11"/>
    </row>
    <row r="29" spans="1:6" x14ac:dyDescent="0.2">
      <c r="A29" s="11" t="s">
        <v>16</v>
      </c>
      <c r="B29" s="11" t="s">
        <v>47</v>
      </c>
      <c r="C29" s="11">
        <v>23.14</v>
      </c>
      <c r="D29" s="11">
        <v>169</v>
      </c>
      <c r="E29" s="11"/>
      <c r="F29" s="11"/>
    </row>
    <row r="30" spans="1:6" x14ac:dyDescent="0.2">
      <c r="A30" s="11" t="s">
        <v>658</v>
      </c>
      <c r="B30" s="11" t="s">
        <v>585</v>
      </c>
      <c r="C30" s="11">
        <v>24.4</v>
      </c>
      <c r="D30" s="11">
        <v>210</v>
      </c>
      <c r="E30" s="11"/>
      <c r="F30" s="11"/>
    </row>
    <row r="31" spans="1:6" x14ac:dyDescent="0.2">
      <c r="A31" s="11" t="s">
        <v>1454</v>
      </c>
      <c r="B31" s="11" t="s">
        <v>143</v>
      </c>
      <c r="C31" s="17">
        <v>25.56</v>
      </c>
      <c r="D31" s="17">
        <v>244</v>
      </c>
      <c r="E31" s="11"/>
      <c r="F31" s="11">
        <v>26.38</v>
      </c>
    </row>
    <row r="32" spans="1:6" x14ac:dyDescent="0.2">
      <c r="A32" s="11" t="s">
        <v>168</v>
      </c>
      <c r="B32" s="11" t="s">
        <v>458</v>
      </c>
      <c r="C32" s="17">
        <v>25.56</v>
      </c>
      <c r="D32" s="17">
        <v>245</v>
      </c>
      <c r="E32" s="11"/>
      <c r="F32" s="11">
        <v>26.38</v>
      </c>
    </row>
    <row r="33" spans="1:7" x14ac:dyDescent="0.2">
      <c r="A33" s="11" t="s">
        <v>2718</v>
      </c>
      <c r="B33" s="11" t="s">
        <v>585</v>
      </c>
      <c r="C33" s="17">
        <v>26.27</v>
      </c>
      <c r="D33" s="11">
        <v>258</v>
      </c>
      <c r="E33" s="11">
        <v>26.59</v>
      </c>
      <c r="F33" s="11">
        <v>26.26</v>
      </c>
    </row>
    <row r="34" spans="1:7" x14ac:dyDescent="0.2">
      <c r="A34" s="310" t="s">
        <v>2332</v>
      </c>
      <c r="B34" s="310" t="s">
        <v>47</v>
      </c>
      <c r="C34" s="17">
        <v>26.4</v>
      </c>
      <c r="D34" s="88">
        <v>261</v>
      </c>
      <c r="E34" s="17"/>
      <c r="F34" s="17"/>
    </row>
    <row r="35" spans="1:7" x14ac:dyDescent="0.2">
      <c r="A35" s="11" t="s">
        <v>40</v>
      </c>
      <c r="B35" s="11" t="s">
        <v>458</v>
      </c>
      <c r="C35" s="17">
        <v>29.04</v>
      </c>
      <c r="D35" s="17">
        <v>289</v>
      </c>
      <c r="E35" s="11">
        <v>29.47</v>
      </c>
      <c r="F35" s="11">
        <v>28.29</v>
      </c>
    </row>
    <row r="36" spans="1:7" x14ac:dyDescent="0.2">
      <c r="A36" s="11" t="s">
        <v>124</v>
      </c>
      <c r="B36" s="11" t="s">
        <v>458</v>
      </c>
      <c r="C36" s="17">
        <v>29.17</v>
      </c>
      <c r="D36" s="17">
        <v>291</v>
      </c>
      <c r="E36" s="16"/>
      <c r="F36" s="16">
        <v>28.54</v>
      </c>
    </row>
    <row r="37" spans="1:7" x14ac:dyDescent="0.2">
      <c r="A37" s="11" t="s">
        <v>1453</v>
      </c>
      <c r="B37" s="11" t="s">
        <v>143</v>
      </c>
      <c r="C37" s="16">
        <v>36.51</v>
      </c>
      <c r="D37" s="11">
        <v>333</v>
      </c>
      <c r="E37" s="16"/>
      <c r="F37" s="16"/>
    </row>
    <row r="38" spans="1:7" x14ac:dyDescent="0.2">
      <c r="A38" s="11" t="s">
        <v>120</v>
      </c>
      <c r="B38" s="11" t="s">
        <v>458</v>
      </c>
      <c r="C38" s="138">
        <v>36.51</v>
      </c>
      <c r="D38" s="11">
        <v>334</v>
      </c>
      <c r="E38" s="11">
        <v>26.07</v>
      </c>
      <c r="F38" s="11">
        <v>26.08</v>
      </c>
    </row>
    <row r="41" spans="1:7" x14ac:dyDescent="0.2">
      <c r="A41" s="1" t="s">
        <v>3376</v>
      </c>
      <c r="B41" s="87"/>
    </row>
    <row r="42" spans="1:7" x14ac:dyDescent="0.2">
      <c r="A42" s="143" t="s">
        <v>1</v>
      </c>
      <c r="B42" s="143" t="s">
        <v>501</v>
      </c>
      <c r="C42" s="143" t="s">
        <v>3377</v>
      </c>
      <c r="D42" s="143" t="s">
        <v>3378</v>
      </c>
      <c r="E42" s="143" t="s">
        <v>3379</v>
      </c>
      <c r="F42" s="143" t="s">
        <v>477</v>
      </c>
    </row>
    <row r="43" spans="1:7" x14ac:dyDescent="0.2">
      <c r="A43" s="100" t="s">
        <v>692</v>
      </c>
      <c r="B43" s="100" t="s">
        <v>47</v>
      </c>
      <c r="C43" s="146">
        <v>12.21</v>
      </c>
      <c r="D43" s="144" t="s">
        <v>3380</v>
      </c>
      <c r="E43" s="146">
        <v>24.36</v>
      </c>
      <c r="F43" s="145" t="s">
        <v>3381</v>
      </c>
    </row>
    <row r="44" spans="1:7" x14ac:dyDescent="0.2">
      <c r="A44" s="100" t="s">
        <v>61</v>
      </c>
      <c r="B44" s="100" t="s">
        <v>585</v>
      </c>
      <c r="C44" s="146">
        <v>17.39</v>
      </c>
      <c r="D44" s="144" t="s">
        <v>3178</v>
      </c>
      <c r="E44" s="146">
        <v>22.39</v>
      </c>
      <c r="F44" s="145" t="s">
        <v>3382</v>
      </c>
    </row>
    <row r="46" spans="1:7" x14ac:dyDescent="0.2">
      <c r="A46" s="143" t="s">
        <v>1</v>
      </c>
      <c r="B46" s="143" t="s">
        <v>501</v>
      </c>
      <c r="C46" s="143" t="s">
        <v>3383</v>
      </c>
      <c r="D46" s="143" t="s">
        <v>3384</v>
      </c>
      <c r="E46" s="143" t="s">
        <v>3385</v>
      </c>
      <c r="F46" s="143" t="s">
        <v>477</v>
      </c>
    </row>
    <row r="47" spans="1:7" x14ac:dyDescent="0.2">
      <c r="A47" s="100" t="s">
        <v>3386</v>
      </c>
      <c r="B47" s="100" t="s">
        <v>3387</v>
      </c>
      <c r="C47" s="146">
        <v>6.12</v>
      </c>
      <c r="D47" s="144">
        <v>26.44</v>
      </c>
      <c r="E47" s="146">
        <v>13.36</v>
      </c>
      <c r="F47" s="147">
        <v>46.32</v>
      </c>
      <c r="G47" t="s">
        <v>3388</v>
      </c>
    </row>
    <row r="48" spans="1:7" x14ac:dyDescent="0.2">
      <c r="A48" s="100" t="s">
        <v>698</v>
      </c>
      <c r="B48" s="100" t="s">
        <v>47</v>
      </c>
      <c r="C48" s="146">
        <v>14.2</v>
      </c>
      <c r="D48" s="144">
        <v>31.14</v>
      </c>
      <c r="E48" s="146">
        <v>12.22</v>
      </c>
      <c r="F48" s="147">
        <v>57.55</v>
      </c>
    </row>
    <row r="49" spans="1:6" x14ac:dyDescent="0.2">
      <c r="A49" s="100" t="s">
        <v>3389</v>
      </c>
      <c r="B49" s="100" t="s">
        <v>3390</v>
      </c>
      <c r="C49" s="146">
        <v>9.4</v>
      </c>
      <c r="D49" s="144">
        <v>34</v>
      </c>
      <c r="E49" s="146">
        <v>12.19</v>
      </c>
      <c r="F49" s="147">
        <v>55.59</v>
      </c>
    </row>
    <row r="50" spans="1:6" x14ac:dyDescent="0.2">
      <c r="A50" s="100" t="s">
        <v>32</v>
      </c>
      <c r="B50" s="100" t="s">
        <v>143</v>
      </c>
      <c r="C50" s="146">
        <v>10.23</v>
      </c>
      <c r="D50" s="144">
        <v>34.58</v>
      </c>
      <c r="E50" s="146">
        <v>13.51</v>
      </c>
      <c r="F50" s="147">
        <v>59.12</v>
      </c>
    </row>
    <row r="51" spans="1:6" x14ac:dyDescent="0.2">
      <c r="A51" s="100" t="s">
        <v>670</v>
      </c>
      <c r="B51" s="100" t="s">
        <v>458</v>
      </c>
      <c r="C51" s="146">
        <v>9.34</v>
      </c>
      <c r="D51" s="144">
        <v>36.369999999999997</v>
      </c>
      <c r="E51" s="146">
        <v>14.28</v>
      </c>
      <c r="F51" s="148" t="s">
        <v>3391</v>
      </c>
    </row>
    <row r="52" spans="1:6" x14ac:dyDescent="0.2">
      <c r="A52" s="100" t="s">
        <v>3318</v>
      </c>
      <c r="B52" s="100" t="s">
        <v>458</v>
      </c>
      <c r="C52" s="146">
        <v>11.02</v>
      </c>
      <c r="D52" s="144">
        <v>34.47</v>
      </c>
      <c r="E52" s="146">
        <v>15.41</v>
      </c>
      <c r="F52" s="148" t="s">
        <v>3392</v>
      </c>
    </row>
    <row r="53" spans="1:6" x14ac:dyDescent="0.2">
      <c r="A53" s="100" t="s">
        <v>34</v>
      </c>
      <c r="B53" s="100" t="s">
        <v>458</v>
      </c>
      <c r="C53" s="146">
        <v>11.22</v>
      </c>
      <c r="D53" s="144">
        <v>35.369999999999997</v>
      </c>
      <c r="E53" s="146">
        <v>15.06</v>
      </c>
      <c r="F53" s="148" t="s">
        <v>3393</v>
      </c>
    </row>
    <row r="54" spans="1:6" x14ac:dyDescent="0.2">
      <c r="A54" s="100" t="s">
        <v>3394</v>
      </c>
      <c r="B54" s="100" t="s">
        <v>143</v>
      </c>
      <c r="C54" s="146">
        <v>8.5299999999999994</v>
      </c>
      <c r="D54" s="144">
        <v>39.159999999999997</v>
      </c>
      <c r="E54" s="146">
        <v>14.59</v>
      </c>
      <c r="F54" s="148" t="s">
        <v>1669</v>
      </c>
    </row>
    <row r="55" spans="1:6" x14ac:dyDescent="0.2">
      <c r="A55" s="100" t="s">
        <v>223</v>
      </c>
      <c r="B55" s="100" t="s">
        <v>458</v>
      </c>
      <c r="C55" s="146">
        <v>10.28</v>
      </c>
      <c r="D55" s="144">
        <v>40.04</v>
      </c>
      <c r="E55" s="146">
        <v>15.09</v>
      </c>
      <c r="F55" s="148" t="s">
        <v>3395</v>
      </c>
    </row>
    <row r="56" spans="1:6" x14ac:dyDescent="0.2">
      <c r="A56" s="100" t="s">
        <v>684</v>
      </c>
      <c r="B56" s="100" t="s">
        <v>458</v>
      </c>
      <c r="C56" s="146">
        <v>10.25</v>
      </c>
      <c r="D56" s="144">
        <v>38.340000000000003</v>
      </c>
      <c r="E56" s="146">
        <v>16.43</v>
      </c>
      <c r="F56" s="148" t="s">
        <v>3396</v>
      </c>
    </row>
    <row r="58" spans="1:6" x14ac:dyDescent="0.2">
      <c r="A58" s="143" t="s">
        <v>1</v>
      </c>
      <c r="B58" s="143" t="s">
        <v>501</v>
      </c>
      <c r="C58" s="143" t="s">
        <v>3397</v>
      </c>
      <c r="D58" s="143" t="s">
        <v>3398</v>
      </c>
      <c r="E58" s="143" t="s">
        <v>3399</v>
      </c>
      <c r="F58" s="143" t="s">
        <v>477</v>
      </c>
    </row>
    <row r="59" spans="1:6" x14ac:dyDescent="0.2">
      <c r="A59" s="100" t="s">
        <v>3400</v>
      </c>
      <c r="B59" s="100" t="s">
        <v>531</v>
      </c>
      <c r="C59" s="146">
        <v>5.25</v>
      </c>
      <c r="D59" s="146">
        <v>3.35</v>
      </c>
      <c r="E59" s="146">
        <v>3.35</v>
      </c>
      <c r="F59" s="147">
        <v>12.35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05"/>
  <sheetViews>
    <sheetView topLeftCell="A56" workbookViewId="0">
      <selection sqref="A1:D11"/>
    </sheetView>
  </sheetViews>
  <sheetFormatPr defaultColWidth="8.85546875" defaultRowHeight="12.75" x14ac:dyDescent="0.2"/>
  <cols>
    <col min="1" max="1" width="21.42578125" customWidth="1"/>
    <col min="4" max="5" width="9.85546875" bestFit="1" customWidth="1"/>
    <col min="10" max="10" width="15.42578125" customWidth="1"/>
    <col min="11" max="11" width="16.7109375" customWidth="1"/>
  </cols>
  <sheetData>
    <row r="1" spans="1:7" x14ac:dyDescent="0.2">
      <c r="A1" s="1" t="s">
        <v>3401</v>
      </c>
    </row>
    <row r="2" spans="1:7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7" x14ac:dyDescent="0.2">
      <c r="A3" s="11" t="s">
        <v>3402</v>
      </c>
      <c r="B3" s="11" t="s">
        <v>47</v>
      </c>
      <c r="C3" s="11">
        <v>36.26</v>
      </c>
      <c r="D3" s="11">
        <v>4</v>
      </c>
    </row>
    <row r="4" spans="1:7" x14ac:dyDescent="0.2">
      <c r="A4" s="11" t="s">
        <v>742</v>
      </c>
      <c r="B4" s="11" t="s">
        <v>99</v>
      </c>
      <c r="C4" s="11">
        <v>40.200000000000003</v>
      </c>
      <c r="D4" s="11">
        <v>21</v>
      </c>
    </row>
    <row r="5" spans="1:7" x14ac:dyDescent="0.2">
      <c r="A5" s="11" t="s">
        <v>678</v>
      </c>
      <c r="B5" s="11" t="s">
        <v>91</v>
      </c>
      <c r="C5" s="11">
        <v>42.24</v>
      </c>
      <c r="D5" s="11">
        <v>43</v>
      </c>
    </row>
    <row r="6" spans="1:7" x14ac:dyDescent="0.2">
      <c r="A6" s="11" t="s">
        <v>2718</v>
      </c>
      <c r="B6" s="11" t="s">
        <v>2106</v>
      </c>
      <c r="C6" s="11">
        <v>53.29</v>
      </c>
      <c r="D6" s="11">
        <v>132</v>
      </c>
    </row>
    <row r="9" spans="1:7" x14ac:dyDescent="0.2">
      <c r="A9" s="394" t="s">
        <v>3403</v>
      </c>
      <c r="B9" s="394"/>
      <c r="C9" s="394"/>
      <c r="D9" s="394"/>
    </row>
    <row r="10" spans="1:7" ht="25.5" x14ac:dyDescent="0.2">
      <c r="A10" s="5" t="s">
        <v>1</v>
      </c>
      <c r="B10" s="5" t="s">
        <v>2</v>
      </c>
      <c r="C10" s="5" t="s">
        <v>3404</v>
      </c>
      <c r="D10" s="5" t="s">
        <v>3405</v>
      </c>
      <c r="E10" s="5" t="s">
        <v>3406</v>
      </c>
      <c r="F10" s="5" t="s">
        <v>3</v>
      </c>
      <c r="G10" s="353" t="s">
        <v>481</v>
      </c>
    </row>
    <row r="11" spans="1:7" x14ac:dyDescent="0.2">
      <c r="A11" s="102" t="s">
        <v>28</v>
      </c>
      <c r="B11" s="11" t="s">
        <v>458</v>
      </c>
      <c r="C11" s="16">
        <v>8.1199999999999992</v>
      </c>
      <c r="D11" s="71">
        <v>34.39</v>
      </c>
      <c r="E11" s="71">
        <v>23.24</v>
      </c>
      <c r="F11" s="115" t="s">
        <v>3407</v>
      </c>
      <c r="G11" s="111">
        <v>84</v>
      </c>
    </row>
    <row r="12" spans="1:7" x14ac:dyDescent="0.2">
      <c r="A12" s="102" t="s">
        <v>124</v>
      </c>
      <c r="B12" s="11" t="s">
        <v>1941</v>
      </c>
      <c r="C12" s="16">
        <v>10.53</v>
      </c>
      <c r="D12" s="71">
        <v>37.090000000000003</v>
      </c>
      <c r="E12" s="71">
        <v>32.33</v>
      </c>
      <c r="F12" s="115" t="s">
        <v>3408</v>
      </c>
      <c r="G12" s="111">
        <v>137</v>
      </c>
    </row>
    <row r="13" spans="1:7" x14ac:dyDescent="0.2">
      <c r="A13" s="102" t="s">
        <v>1453</v>
      </c>
      <c r="B13" s="11" t="s">
        <v>143</v>
      </c>
      <c r="C13" s="16">
        <v>13.2</v>
      </c>
      <c r="D13" s="71">
        <v>42.09</v>
      </c>
      <c r="E13" s="71">
        <v>40.06</v>
      </c>
      <c r="F13" s="115" t="s">
        <v>3409</v>
      </c>
      <c r="G13" s="111">
        <v>145</v>
      </c>
    </row>
    <row r="15" spans="1:7" x14ac:dyDescent="0.2">
      <c r="A15" s="394" t="s">
        <v>3410</v>
      </c>
      <c r="B15" s="394"/>
      <c r="C15" s="394"/>
      <c r="D15" s="394"/>
    </row>
    <row r="16" spans="1:7" ht="25.5" x14ac:dyDescent="0.2">
      <c r="A16" s="5" t="s">
        <v>1</v>
      </c>
      <c r="B16" s="5" t="s">
        <v>2</v>
      </c>
      <c r="C16" s="5" t="s">
        <v>1158</v>
      </c>
      <c r="D16" s="5" t="s">
        <v>534</v>
      </c>
      <c r="E16" s="5" t="s">
        <v>3</v>
      </c>
      <c r="F16" s="353" t="s">
        <v>481</v>
      </c>
    </row>
    <row r="17" spans="1:10" x14ac:dyDescent="0.2">
      <c r="A17" s="102" t="s">
        <v>59</v>
      </c>
      <c r="B17" s="11" t="s">
        <v>585</v>
      </c>
      <c r="C17" s="71">
        <v>28.52</v>
      </c>
      <c r="D17" s="71">
        <v>19</v>
      </c>
      <c r="E17" s="71">
        <v>47.52</v>
      </c>
      <c r="F17" s="111">
        <v>21</v>
      </c>
    </row>
    <row r="18" spans="1:10" x14ac:dyDescent="0.2">
      <c r="A18" s="102" t="s">
        <v>73</v>
      </c>
      <c r="B18" s="11" t="s">
        <v>458</v>
      </c>
      <c r="C18" s="71">
        <v>31.06</v>
      </c>
      <c r="D18" s="71">
        <v>22.42</v>
      </c>
      <c r="E18" s="71">
        <v>53.48</v>
      </c>
      <c r="F18" s="111">
        <v>39</v>
      </c>
    </row>
    <row r="19" spans="1:10" ht="25.5" x14ac:dyDescent="0.2">
      <c r="A19" s="5" t="s">
        <v>1</v>
      </c>
      <c r="B19" s="5" t="s">
        <v>2</v>
      </c>
      <c r="C19" s="5" t="s">
        <v>3411</v>
      </c>
      <c r="D19" s="5" t="s">
        <v>1548</v>
      </c>
      <c r="E19" s="5" t="s">
        <v>3</v>
      </c>
      <c r="F19" s="353" t="s">
        <v>481</v>
      </c>
    </row>
    <row r="20" spans="1:10" x14ac:dyDescent="0.2">
      <c r="A20" s="102" t="s">
        <v>3115</v>
      </c>
      <c r="B20" s="11" t="s">
        <v>3412</v>
      </c>
      <c r="C20" s="71">
        <v>14.4</v>
      </c>
      <c r="D20" s="71">
        <v>12.41</v>
      </c>
      <c r="E20" s="71">
        <v>27.21</v>
      </c>
      <c r="F20" s="111">
        <v>7</v>
      </c>
    </row>
    <row r="21" spans="1:10" x14ac:dyDescent="0.2">
      <c r="A21" s="14"/>
      <c r="B21" s="14"/>
      <c r="C21" s="130"/>
      <c r="D21" s="130"/>
      <c r="E21" s="130"/>
      <c r="F21" s="131"/>
    </row>
    <row r="23" spans="1:10" x14ac:dyDescent="0.2">
      <c r="A23" s="1" t="s">
        <v>3413</v>
      </c>
      <c r="J23" s="1"/>
    </row>
    <row r="24" spans="1:10" ht="25.5" x14ac:dyDescent="0.2">
      <c r="A24" s="5" t="s">
        <v>1</v>
      </c>
      <c r="B24" s="5" t="s">
        <v>2</v>
      </c>
      <c r="C24" s="5" t="s">
        <v>3</v>
      </c>
      <c r="D24" s="5" t="s">
        <v>4</v>
      </c>
      <c r="E24" s="5" t="s">
        <v>3373</v>
      </c>
    </row>
    <row r="25" spans="1:10" x14ac:dyDescent="0.2">
      <c r="A25" s="11" t="s">
        <v>2872</v>
      </c>
      <c r="B25" s="11" t="s">
        <v>47</v>
      </c>
      <c r="C25" s="11">
        <v>19.149999999999999</v>
      </c>
      <c r="D25" s="11">
        <v>52</v>
      </c>
      <c r="E25" s="11" t="s">
        <v>566</v>
      </c>
    </row>
    <row r="26" spans="1:10" x14ac:dyDescent="0.2">
      <c r="A26" s="11" t="s">
        <v>2854</v>
      </c>
      <c r="B26" s="11" t="s">
        <v>47</v>
      </c>
      <c r="C26" s="11">
        <v>19.510000000000002</v>
      </c>
      <c r="D26" s="11">
        <v>73</v>
      </c>
      <c r="E26" s="11">
        <v>20.16</v>
      </c>
    </row>
    <row r="27" spans="1:10" x14ac:dyDescent="0.2">
      <c r="A27" s="11" t="s">
        <v>2656</v>
      </c>
      <c r="B27" t="s">
        <v>47</v>
      </c>
      <c r="C27" s="11">
        <v>19.52</v>
      </c>
      <c r="D27" s="11">
        <v>74</v>
      </c>
      <c r="E27" s="11">
        <v>20.49</v>
      </c>
    </row>
    <row r="28" spans="1:10" x14ac:dyDescent="0.2">
      <c r="A28" s="11" t="s">
        <v>698</v>
      </c>
      <c r="B28" s="11" t="s">
        <v>47</v>
      </c>
      <c r="C28" s="11">
        <v>20.440000000000001</v>
      </c>
      <c r="D28" s="11">
        <v>108</v>
      </c>
      <c r="E28" s="11">
        <v>21.16</v>
      </c>
    </row>
    <row r="29" spans="1:10" x14ac:dyDescent="0.2">
      <c r="A29" s="11" t="s">
        <v>372</v>
      </c>
      <c r="B29" s="11" t="s">
        <v>47</v>
      </c>
      <c r="C29" s="11">
        <v>20.47</v>
      </c>
      <c r="D29" s="11">
        <v>109</v>
      </c>
      <c r="E29" s="11">
        <v>21.33</v>
      </c>
    </row>
    <row r="30" spans="1:10" x14ac:dyDescent="0.2">
      <c r="A30" s="11" t="s">
        <v>166</v>
      </c>
      <c r="B30" s="11" t="s">
        <v>585</v>
      </c>
      <c r="C30" s="11">
        <v>20.58</v>
      </c>
      <c r="D30" s="11">
        <v>112</v>
      </c>
      <c r="E30" s="11">
        <v>22.41</v>
      </c>
    </row>
    <row r="31" spans="1:10" x14ac:dyDescent="0.2">
      <c r="A31" s="11" t="s">
        <v>682</v>
      </c>
      <c r="B31" s="11" t="s">
        <v>585</v>
      </c>
      <c r="C31" s="11">
        <v>21.17</v>
      </c>
      <c r="D31" s="11">
        <v>126</v>
      </c>
      <c r="E31" s="11"/>
    </row>
    <row r="32" spans="1:10" x14ac:dyDescent="0.2">
      <c r="A32" s="11" t="s">
        <v>28</v>
      </c>
      <c r="B32" s="11" t="s">
        <v>458</v>
      </c>
      <c r="C32" s="11">
        <v>21.21</v>
      </c>
      <c r="D32" s="11">
        <v>129</v>
      </c>
      <c r="E32" s="11"/>
    </row>
    <row r="33" spans="1:5" x14ac:dyDescent="0.2">
      <c r="A33" s="11" t="s">
        <v>644</v>
      </c>
      <c r="B33" s="11" t="s">
        <v>585</v>
      </c>
      <c r="C33" s="11">
        <v>21.28</v>
      </c>
      <c r="D33" s="11">
        <v>133</v>
      </c>
      <c r="E33" s="11">
        <v>22.48</v>
      </c>
    </row>
    <row r="34" spans="1:5" x14ac:dyDescent="0.2">
      <c r="A34" s="11" t="s">
        <v>14</v>
      </c>
      <c r="B34" s="11" t="s">
        <v>458</v>
      </c>
      <c r="C34" s="11">
        <v>22.24</v>
      </c>
      <c r="D34" s="11">
        <v>168</v>
      </c>
      <c r="E34" s="11"/>
    </row>
    <row r="35" spans="1:5" x14ac:dyDescent="0.2">
      <c r="A35" s="11" t="s">
        <v>70</v>
      </c>
      <c r="B35" s="11" t="s">
        <v>585</v>
      </c>
      <c r="C35" s="11">
        <v>22.37</v>
      </c>
      <c r="D35" s="11">
        <v>178</v>
      </c>
      <c r="E35" s="11"/>
    </row>
    <row r="36" spans="1:5" x14ac:dyDescent="0.2">
      <c r="A36" s="11" t="s">
        <v>3414</v>
      </c>
      <c r="B36" s="11" t="s">
        <v>143</v>
      </c>
      <c r="C36" s="11">
        <v>23.26</v>
      </c>
      <c r="D36" s="11">
        <v>210</v>
      </c>
      <c r="E36" s="11"/>
    </row>
    <row r="37" spans="1:5" x14ac:dyDescent="0.2">
      <c r="A37" s="11" t="s">
        <v>3146</v>
      </c>
      <c r="B37" s="11" t="s">
        <v>458</v>
      </c>
      <c r="C37" s="11">
        <v>23.45</v>
      </c>
      <c r="D37" s="11">
        <v>221</v>
      </c>
      <c r="E37" s="11">
        <v>24.03</v>
      </c>
    </row>
    <row r="38" spans="1:5" x14ac:dyDescent="0.2">
      <c r="A38" s="11" t="s">
        <v>161</v>
      </c>
      <c r="B38" s="11" t="s">
        <v>585</v>
      </c>
      <c r="C38" s="11">
        <v>25.32</v>
      </c>
      <c r="D38" s="11">
        <v>268</v>
      </c>
      <c r="E38" s="11">
        <v>25.37</v>
      </c>
    </row>
    <row r="39" spans="1:5" x14ac:dyDescent="0.2">
      <c r="A39" s="11" t="s">
        <v>120</v>
      </c>
      <c r="B39" s="11" t="s">
        <v>458</v>
      </c>
      <c r="C39" s="11">
        <v>26.08</v>
      </c>
      <c r="D39" s="11">
        <v>288</v>
      </c>
      <c r="E39" s="11">
        <v>26.07</v>
      </c>
    </row>
    <row r="40" spans="1:5" x14ac:dyDescent="0.2">
      <c r="A40" s="11" t="s">
        <v>2718</v>
      </c>
      <c r="B40" s="11" t="s">
        <v>585</v>
      </c>
      <c r="C40" s="11">
        <v>26.26</v>
      </c>
      <c r="D40" s="11">
        <v>297</v>
      </c>
      <c r="E40" s="11">
        <v>26.59</v>
      </c>
    </row>
    <row r="41" spans="1:5" x14ac:dyDescent="0.2">
      <c r="A41" s="11" t="s">
        <v>168</v>
      </c>
      <c r="B41" s="11" t="s">
        <v>458</v>
      </c>
      <c r="C41" s="11">
        <v>26.38</v>
      </c>
      <c r="D41" s="11">
        <v>305</v>
      </c>
      <c r="E41" s="11"/>
    </row>
    <row r="42" spans="1:5" x14ac:dyDescent="0.2">
      <c r="A42" s="11" t="s">
        <v>1454</v>
      </c>
      <c r="B42" s="11" t="s">
        <v>143</v>
      </c>
      <c r="C42" s="11">
        <v>26.38</v>
      </c>
      <c r="D42" s="11">
        <v>307</v>
      </c>
      <c r="E42" s="11"/>
    </row>
    <row r="43" spans="1:5" x14ac:dyDescent="0.2">
      <c r="A43" s="11" t="s">
        <v>169</v>
      </c>
      <c r="B43" s="11" t="s">
        <v>585</v>
      </c>
      <c r="C43" s="11">
        <v>26.43</v>
      </c>
      <c r="D43" s="11">
        <v>313</v>
      </c>
      <c r="E43" s="11"/>
    </row>
    <row r="44" spans="1:5" x14ac:dyDescent="0.2">
      <c r="A44" s="11" t="s">
        <v>37</v>
      </c>
      <c r="B44" s="11" t="s">
        <v>458</v>
      </c>
      <c r="C44" s="11">
        <v>26.44</v>
      </c>
      <c r="D44" s="11">
        <v>315</v>
      </c>
      <c r="E44" s="16">
        <v>29.5</v>
      </c>
    </row>
    <row r="45" spans="1:5" x14ac:dyDescent="0.2">
      <c r="A45" s="11" t="s">
        <v>3415</v>
      </c>
      <c r="B45" s="11" t="s">
        <v>143</v>
      </c>
      <c r="C45" s="11">
        <v>27.53</v>
      </c>
      <c r="D45" s="11">
        <v>334</v>
      </c>
      <c r="E45" s="11"/>
    </row>
    <row r="46" spans="1:5" x14ac:dyDescent="0.2">
      <c r="A46" s="11" t="s">
        <v>40</v>
      </c>
      <c r="B46" s="11" t="s">
        <v>458</v>
      </c>
      <c r="C46" s="11">
        <v>28.29</v>
      </c>
      <c r="D46" s="11">
        <v>342</v>
      </c>
      <c r="E46" s="11">
        <v>29.47</v>
      </c>
    </row>
    <row r="47" spans="1:5" x14ac:dyDescent="0.2">
      <c r="A47" s="11" t="s">
        <v>122</v>
      </c>
      <c r="B47" s="11" t="s">
        <v>585</v>
      </c>
      <c r="C47" s="16">
        <v>28.3</v>
      </c>
      <c r="D47" s="11">
        <v>343</v>
      </c>
      <c r="E47" s="11">
        <v>28.12</v>
      </c>
    </row>
    <row r="48" spans="1:5" x14ac:dyDescent="0.2">
      <c r="A48" s="11" t="s">
        <v>124</v>
      </c>
      <c r="B48" s="11" t="s">
        <v>458</v>
      </c>
      <c r="C48" s="16">
        <v>28.54</v>
      </c>
      <c r="D48" s="11">
        <v>352</v>
      </c>
      <c r="E48" s="16"/>
    </row>
    <row r="49" spans="1:16" x14ac:dyDescent="0.2">
      <c r="A49" s="11" t="s">
        <v>2056</v>
      </c>
      <c r="B49" s="11" t="s">
        <v>47</v>
      </c>
      <c r="C49" s="16">
        <v>37.39</v>
      </c>
      <c r="D49" s="11">
        <v>394</v>
      </c>
      <c r="E49" s="16"/>
    </row>
    <row r="50" spans="1:16" x14ac:dyDescent="0.2">
      <c r="A50" s="11" t="s">
        <v>3416</v>
      </c>
      <c r="B50" s="11" t="s">
        <v>143</v>
      </c>
      <c r="C50" s="11">
        <v>37.39</v>
      </c>
      <c r="D50" s="11">
        <v>395</v>
      </c>
      <c r="E50" s="11"/>
    </row>
    <row r="52" spans="1:16" x14ac:dyDescent="0.2">
      <c r="A52" s="1" t="s">
        <v>3417</v>
      </c>
    </row>
    <row r="53" spans="1:16" ht="38.25" x14ac:dyDescent="0.2">
      <c r="A53" s="5" t="s">
        <v>1</v>
      </c>
      <c r="B53" s="5" t="s">
        <v>2</v>
      </c>
      <c r="C53" s="5" t="s">
        <v>3418</v>
      </c>
      <c r="D53" s="5" t="s">
        <v>531</v>
      </c>
      <c r="E53" s="5" t="s">
        <v>1956</v>
      </c>
      <c r="F53" s="5" t="s">
        <v>533</v>
      </c>
      <c r="G53" s="5" t="s">
        <v>3419</v>
      </c>
      <c r="H53" s="5" t="s">
        <v>3420</v>
      </c>
    </row>
    <row r="54" spans="1:16" s="125" customFormat="1" ht="12" x14ac:dyDescent="0.2">
      <c r="A54" s="11" t="s">
        <v>24</v>
      </c>
      <c r="B54" s="11" t="s">
        <v>91</v>
      </c>
      <c r="C54" s="132" t="s">
        <v>3421</v>
      </c>
      <c r="D54" s="132">
        <v>9.5299999999999994</v>
      </c>
      <c r="E54" s="132" t="s">
        <v>3422</v>
      </c>
      <c r="F54" s="133">
        <v>11.39</v>
      </c>
      <c r="G54" s="132" t="s">
        <v>3423</v>
      </c>
      <c r="H54" s="128" t="s">
        <v>3424</v>
      </c>
      <c r="I54" s="127"/>
      <c r="J54" s="124"/>
      <c r="K54" s="123"/>
      <c r="L54" s="124"/>
      <c r="M54" s="124"/>
      <c r="N54" s="123"/>
      <c r="O54" s="123"/>
      <c r="P54" s="122"/>
    </row>
    <row r="55" spans="1:16" s="125" customFormat="1" ht="12" x14ac:dyDescent="0.2">
      <c r="A55" s="11" t="s">
        <v>3345</v>
      </c>
      <c r="B55" s="11" t="s">
        <v>91</v>
      </c>
      <c r="C55" s="132" t="s">
        <v>3425</v>
      </c>
      <c r="D55" s="132">
        <v>6.2</v>
      </c>
      <c r="E55" s="132" t="s">
        <v>3426</v>
      </c>
      <c r="F55" s="133">
        <v>8.18</v>
      </c>
      <c r="G55" s="132" t="s">
        <v>3427</v>
      </c>
      <c r="H55" s="128" t="s">
        <v>3428</v>
      </c>
      <c r="I55" s="127"/>
      <c r="J55" s="124"/>
      <c r="K55" s="123"/>
      <c r="L55" s="124"/>
      <c r="M55" s="124"/>
      <c r="N55" s="123"/>
      <c r="O55" s="123"/>
      <c r="P55" s="122"/>
    </row>
    <row r="57" spans="1:16" x14ac:dyDescent="0.2">
      <c r="A57" s="1" t="s">
        <v>3429</v>
      </c>
    </row>
    <row r="58" spans="1:16" ht="25.5" x14ac:dyDescent="0.2">
      <c r="A58" s="5" t="s">
        <v>1</v>
      </c>
      <c r="B58" s="5" t="s">
        <v>2</v>
      </c>
      <c r="C58" s="5" t="s">
        <v>3</v>
      </c>
      <c r="D58" s="5" t="s">
        <v>4</v>
      </c>
    </row>
    <row r="59" spans="1:16" x14ac:dyDescent="0.2">
      <c r="A59" s="11" t="s">
        <v>742</v>
      </c>
      <c r="B59" s="11" t="s">
        <v>99</v>
      </c>
      <c r="C59" s="11">
        <v>41.4</v>
      </c>
      <c r="D59" s="11">
        <v>26</v>
      </c>
    </row>
    <row r="60" spans="1:16" x14ac:dyDescent="0.2">
      <c r="A60" s="11" t="s">
        <v>61</v>
      </c>
      <c r="B60" s="11" t="s">
        <v>99</v>
      </c>
      <c r="C60" s="11">
        <v>42.4</v>
      </c>
      <c r="D60" s="11">
        <v>32</v>
      </c>
    </row>
    <row r="61" spans="1:16" x14ac:dyDescent="0.2">
      <c r="A61" s="11" t="s">
        <v>616</v>
      </c>
      <c r="B61" t="s">
        <v>93</v>
      </c>
      <c r="C61" s="11">
        <v>43.21</v>
      </c>
      <c r="D61" s="11">
        <v>40</v>
      </c>
      <c r="E61" t="s">
        <v>3430</v>
      </c>
    </row>
    <row r="62" spans="1:16" x14ac:dyDescent="0.2">
      <c r="A62" s="11" t="s">
        <v>692</v>
      </c>
      <c r="B62" s="11" t="s">
        <v>47</v>
      </c>
      <c r="C62" s="11">
        <v>43.5</v>
      </c>
      <c r="D62" s="11">
        <v>43</v>
      </c>
    </row>
    <row r="63" spans="1:16" x14ac:dyDescent="0.2">
      <c r="A63" s="11" t="s">
        <v>372</v>
      </c>
      <c r="B63" s="11" t="s">
        <v>47</v>
      </c>
      <c r="C63" s="11">
        <v>43.57</v>
      </c>
      <c r="D63" s="11">
        <v>45</v>
      </c>
    </row>
    <row r="64" spans="1:16" x14ac:dyDescent="0.2">
      <c r="A64" s="11" t="s">
        <v>698</v>
      </c>
      <c r="B64" s="11" t="s">
        <v>47</v>
      </c>
      <c r="C64" s="11">
        <v>46.3</v>
      </c>
      <c r="D64" s="11">
        <v>61</v>
      </c>
    </row>
    <row r="65" spans="1:4" x14ac:dyDescent="0.2">
      <c r="A65" s="11" t="s">
        <v>644</v>
      </c>
      <c r="B65" s="11" t="s">
        <v>91</v>
      </c>
      <c r="C65" s="11">
        <v>46.47</v>
      </c>
      <c r="D65" s="11">
        <v>63</v>
      </c>
    </row>
    <row r="66" spans="1:4" x14ac:dyDescent="0.2">
      <c r="A66" s="11" t="s">
        <v>754</v>
      </c>
      <c r="B66" s="11" t="s">
        <v>119</v>
      </c>
      <c r="C66" s="11">
        <v>48.54</v>
      </c>
      <c r="D66" s="11">
        <v>72</v>
      </c>
    </row>
    <row r="67" spans="1:4" x14ac:dyDescent="0.2">
      <c r="A67" s="11" t="s">
        <v>32</v>
      </c>
      <c r="B67" s="11" t="s">
        <v>93</v>
      </c>
      <c r="C67" s="11">
        <v>51.56</v>
      </c>
      <c r="D67" s="11">
        <v>82</v>
      </c>
    </row>
    <row r="68" spans="1:4" x14ac:dyDescent="0.2">
      <c r="A68" s="11" t="s">
        <v>161</v>
      </c>
      <c r="B68" s="11" t="s">
        <v>91</v>
      </c>
      <c r="C68" s="11">
        <v>54.29</v>
      </c>
      <c r="D68" s="11">
        <v>85</v>
      </c>
    </row>
    <row r="69" spans="1:4" x14ac:dyDescent="0.2">
      <c r="A69" s="11" t="s">
        <v>160</v>
      </c>
      <c r="B69" s="11" t="s">
        <v>93</v>
      </c>
      <c r="C69" s="11">
        <v>58.16</v>
      </c>
      <c r="D69" s="11">
        <v>94</v>
      </c>
    </row>
    <row r="70" spans="1:4" x14ac:dyDescent="0.2">
      <c r="A70" s="11" t="s">
        <v>120</v>
      </c>
      <c r="B70" s="11" t="s">
        <v>121</v>
      </c>
      <c r="C70" s="11">
        <v>58.16</v>
      </c>
      <c r="D70" s="11">
        <v>95</v>
      </c>
    </row>
    <row r="71" spans="1:4" x14ac:dyDescent="0.2">
      <c r="A71" s="11" t="s">
        <v>670</v>
      </c>
      <c r="B71" s="11" t="s">
        <v>119</v>
      </c>
      <c r="C71" s="11">
        <v>58.25</v>
      </c>
      <c r="D71" s="11">
        <v>97</v>
      </c>
    </row>
    <row r="72" spans="1:4" x14ac:dyDescent="0.2">
      <c r="A72" s="11" t="s">
        <v>168</v>
      </c>
      <c r="B72" s="11" t="s">
        <v>119</v>
      </c>
      <c r="C72" s="11">
        <v>58.41</v>
      </c>
      <c r="D72" s="11">
        <v>98</v>
      </c>
    </row>
    <row r="73" spans="1:4" x14ac:dyDescent="0.2">
      <c r="A73" s="11" t="s">
        <v>37</v>
      </c>
      <c r="B73" s="11" t="s">
        <v>119</v>
      </c>
      <c r="C73" s="11">
        <v>58.41</v>
      </c>
      <c r="D73" s="11">
        <v>99</v>
      </c>
    </row>
    <row r="74" spans="1:4" x14ac:dyDescent="0.2">
      <c r="A74" s="11" t="s">
        <v>3394</v>
      </c>
      <c r="B74" s="11" t="s">
        <v>143</v>
      </c>
      <c r="C74" s="11">
        <v>59.22</v>
      </c>
      <c r="D74" s="11">
        <v>103</v>
      </c>
    </row>
    <row r="75" spans="1:4" x14ac:dyDescent="0.2">
      <c r="A75" s="11" t="s">
        <v>40</v>
      </c>
      <c r="B75" s="11" t="s">
        <v>121</v>
      </c>
      <c r="C75" s="11" t="s">
        <v>3431</v>
      </c>
      <c r="D75" s="11">
        <v>108</v>
      </c>
    </row>
    <row r="76" spans="1:4" x14ac:dyDescent="0.2">
      <c r="A76" s="11" t="s">
        <v>83</v>
      </c>
      <c r="B76" s="11" t="s">
        <v>119</v>
      </c>
      <c r="C76" s="11" t="s">
        <v>3432</v>
      </c>
      <c r="D76" s="11">
        <v>110</v>
      </c>
    </row>
    <row r="77" spans="1:4" x14ac:dyDescent="0.2">
      <c r="A77" s="11" t="s">
        <v>124</v>
      </c>
      <c r="B77" s="11" t="s">
        <v>121</v>
      </c>
      <c r="C77" s="11" t="s">
        <v>3433</v>
      </c>
      <c r="D77" s="11">
        <v>112</v>
      </c>
    </row>
    <row r="78" spans="1:4" x14ac:dyDescent="0.2">
      <c r="A78" s="11" t="s">
        <v>684</v>
      </c>
      <c r="B78" s="11" t="s">
        <v>119</v>
      </c>
      <c r="C78" s="11" t="s">
        <v>3434</v>
      </c>
      <c r="D78" s="11">
        <v>113</v>
      </c>
    </row>
    <row r="81" spans="1:7" x14ac:dyDescent="0.2">
      <c r="A81" s="401" t="s">
        <v>3435</v>
      </c>
      <c r="B81" s="401"/>
      <c r="C81" s="401"/>
      <c r="D81" s="401"/>
      <c r="E81" s="401"/>
    </row>
    <row r="82" spans="1:7" ht="25.5" x14ac:dyDescent="0.2">
      <c r="A82" s="5" t="s">
        <v>1</v>
      </c>
      <c r="B82" s="5" t="s">
        <v>2</v>
      </c>
      <c r="C82" s="5" t="s">
        <v>3</v>
      </c>
      <c r="D82" s="353" t="s">
        <v>481</v>
      </c>
    </row>
    <row r="83" spans="1:7" x14ac:dyDescent="0.2">
      <c r="A83" s="102" t="s">
        <v>28</v>
      </c>
      <c r="B83" s="11" t="s">
        <v>458</v>
      </c>
      <c r="C83" s="71">
        <v>20.14</v>
      </c>
      <c r="D83" s="111">
        <v>3</v>
      </c>
      <c r="E83" t="s">
        <v>3436</v>
      </c>
    </row>
    <row r="84" spans="1:7" x14ac:dyDescent="0.2">
      <c r="A84" s="102" t="s">
        <v>37</v>
      </c>
      <c r="B84" s="11" t="s">
        <v>458</v>
      </c>
      <c r="C84" s="71">
        <v>20.58</v>
      </c>
      <c r="D84" s="111">
        <v>4</v>
      </c>
      <c r="E84" t="s">
        <v>3437</v>
      </c>
    </row>
    <row r="85" spans="1:7" x14ac:dyDescent="0.2">
      <c r="A85" s="102" t="s">
        <v>670</v>
      </c>
      <c r="B85" s="11" t="s">
        <v>458</v>
      </c>
      <c r="C85" s="71">
        <v>21.42</v>
      </c>
      <c r="D85" s="111">
        <v>6</v>
      </c>
    </row>
    <row r="86" spans="1:7" x14ac:dyDescent="0.2">
      <c r="A86" s="102" t="s">
        <v>3394</v>
      </c>
      <c r="B86" s="11" t="s">
        <v>143</v>
      </c>
      <c r="C86" s="71">
        <v>21.52</v>
      </c>
      <c r="D86" s="111">
        <v>8</v>
      </c>
    </row>
    <row r="87" spans="1:7" x14ac:dyDescent="0.2">
      <c r="A87" s="102" t="s">
        <v>32</v>
      </c>
      <c r="B87" s="11" t="s">
        <v>143</v>
      </c>
      <c r="C87" s="71">
        <v>21.59</v>
      </c>
      <c r="D87" s="111">
        <v>9</v>
      </c>
    </row>
    <row r="88" spans="1:7" x14ac:dyDescent="0.2">
      <c r="A88" s="102" t="s">
        <v>124</v>
      </c>
      <c r="B88" s="11" t="s">
        <v>458</v>
      </c>
      <c r="C88" s="71">
        <v>22.54</v>
      </c>
      <c r="D88" s="111">
        <v>10</v>
      </c>
    </row>
    <row r="89" spans="1:7" x14ac:dyDescent="0.2">
      <c r="A89" s="102" t="s">
        <v>223</v>
      </c>
      <c r="B89" s="11" t="s">
        <v>458</v>
      </c>
      <c r="C89" s="71">
        <v>23.33</v>
      </c>
      <c r="D89" s="111">
        <v>11</v>
      </c>
    </row>
    <row r="90" spans="1:7" x14ac:dyDescent="0.2">
      <c r="A90" s="102" t="s">
        <v>684</v>
      </c>
      <c r="B90" s="11" t="s">
        <v>458</v>
      </c>
      <c r="C90" s="71">
        <v>23.39</v>
      </c>
      <c r="D90" s="111">
        <v>12</v>
      </c>
    </row>
    <row r="91" spans="1:7" x14ac:dyDescent="0.2">
      <c r="A91" s="102" t="s">
        <v>1453</v>
      </c>
      <c r="B91" s="11" t="s">
        <v>143</v>
      </c>
      <c r="C91" s="71">
        <v>26.52</v>
      </c>
      <c r="D91" s="111">
        <v>13</v>
      </c>
    </row>
    <row r="92" spans="1:7" x14ac:dyDescent="0.2">
      <c r="A92" s="102" t="s">
        <v>83</v>
      </c>
      <c r="B92" s="11" t="s">
        <v>458</v>
      </c>
      <c r="C92" s="71">
        <v>27.21</v>
      </c>
      <c r="D92" s="111">
        <v>14</v>
      </c>
    </row>
    <row r="95" spans="1:7" x14ac:dyDescent="0.2">
      <c r="A95" s="394" t="s">
        <v>3438</v>
      </c>
      <c r="B95" s="394"/>
      <c r="C95" s="394"/>
      <c r="D95" s="394"/>
    </row>
    <row r="96" spans="1:7" ht="25.5" x14ac:dyDescent="0.2">
      <c r="A96" s="134" t="s">
        <v>1</v>
      </c>
      <c r="B96" s="134" t="s">
        <v>2</v>
      </c>
      <c r="C96" s="134" t="s">
        <v>1597</v>
      </c>
      <c r="D96" s="134" t="s">
        <v>1092</v>
      </c>
      <c r="E96" s="134" t="s">
        <v>2852</v>
      </c>
      <c r="F96" s="134" t="s">
        <v>3</v>
      </c>
      <c r="G96" s="374" t="s">
        <v>481</v>
      </c>
    </row>
    <row r="97" spans="1:7" x14ac:dyDescent="0.2">
      <c r="A97" s="135" t="s">
        <v>2481</v>
      </c>
      <c r="B97" s="135" t="s">
        <v>585</v>
      </c>
      <c r="C97" s="136">
        <v>1.2129629629629629E-2</v>
      </c>
      <c r="D97" s="136">
        <v>2.9039351851851851E-2</v>
      </c>
      <c r="E97" s="136">
        <v>1.7627314814814814E-2</v>
      </c>
      <c r="F97" s="136">
        <v>5.8819444444444445E-2</v>
      </c>
      <c r="G97" s="137">
        <v>51</v>
      </c>
    </row>
    <row r="98" spans="1:7" x14ac:dyDescent="0.2">
      <c r="A98" s="135" t="s">
        <v>3439</v>
      </c>
      <c r="B98" s="135" t="s">
        <v>585</v>
      </c>
      <c r="C98" s="136">
        <v>1.1805555555555555E-2</v>
      </c>
      <c r="D98" s="136">
        <v>2.8645833333333332E-2</v>
      </c>
      <c r="E98" s="136">
        <v>2.0902777777777777E-2</v>
      </c>
      <c r="F98" s="136">
        <v>6.1377314814814815E-2</v>
      </c>
      <c r="G98" s="137">
        <v>74</v>
      </c>
    </row>
    <row r="99" spans="1:7" x14ac:dyDescent="0.2">
      <c r="A99" s="135" t="s">
        <v>3440</v>
      </c>
      <c r="B99" s="135" t="s">
        <v>585</v>
      </c>
      <c r="C99" s="136">
        <v>1.4039351851851851E-2</v>
      </c>
      <c r="D99" s="136">
        <v>2.9733796296296296E-2</v>
      </c>
      <c r="E99" s="136">
        <v>1.8333333333333333E-2</v>
      </c>
      <c r="F99" s="136">
        <v>6.2118055555555558E-2</v>
      </c>
      <c r="G99" s="137">
        <v>87</v>
      </c>
    </row>
    <row r="100" spans="1:7" x14ac:dyDescent="0.2">
      <c r="A100" s="135" t="s">
        <v>2519</v>
      </c>
      <c r="B100" s="135" t="s">
        <v>585</v>
      </c>
      <c r="C100" s="136">
        <v>1.1793981481481482E-2</v>
      </c>
      <c r="D100" s="136">
        <v>3.1296296296296294E-2</v>
      </c>
      <c r="E100" s="136">
        <v>2.0937500000000001E-2</v>
      </c>
      <c r="F100" s="136">
        <v>6.4039351851851847E-2</v>
      </c>
      <c r="G100" s="137">
        <v>109</v>
      </c>
    </row>
    <row r="101" spans="1:7" x14ac:dyDescent="0.2">
      <c r="A101" s="135" t="s">
        <v>3441</v>
      </c>
      <c r="B101" s="135" t="s">
        <v>143</v>
      </c>
      <c r="C101" s="136">
        <v>1.361111111111111E-2</v>
      </c>
      <c r="D101" s="136">
        <v>3.1805555555555552E-2</v>
      </c>
      <c r="E101" s="136">
        <v>2.1898148148148149E-2</v>
      </c>
      <c r="F101" s="136">
        <v>6.7337962962962961E-2</v>
      </c>
      <c r="G101" s="137">
        <v>136</v>
      </c>
    </row>
    <row r="102" spans="1:7" x14ac:dyDescent="0.2">
      <c r="A102" s="135" t="s">
        <v>3009</v>
      </c>
      <c r="B102" s="135" t="s">
        <v>585</v>
      </c>
      <c r="C102" s="136">
        <v>1.5335648148148149E-2</v>
      </c>
      <c r="D102" s="135"/>
      <c r="E102" s="135"/>
      <c r="F102" s="136">
        <v>6.7372685185185188E-2</v>
      </c>
      <c r="G102" s="137">
        <v>137</v>
      </c>
    </row>
    <row r="103" spans="1:7" x14ac:dyDescent="0.2">
      <c r="A103" s="135" t="s">
        <v>3442</v>
      </c>
      <c r="B103" s="135" t="s">
        <v>143</v>
      </c>
      <c r="C103" s="136">
        <v>1.4479166666666666E-2</v>
      </c>
      <c r="D103" s="136">
        <v>3.1724537037037037E-2</v>
      </c>
      <c r="E103" s="136">
        <v>2.1446759259259259E-2</v>
      </c>
      <c r="F103" s="136">
        <v>6.7673611111111115E-2</v>
      </c>
      <c r="G103" s="137">
        <v>139</v>
      </c>
    </row>
    <row r="104" spans="1:7" x14ac:dyDescent="0.2">
      <c r="A104" s="135" t="s">
        <v>2473</v>
      </c>
      <c r="B104" s="135" t="s">
        <v>47</v>
      </c>
      <c r="C104" s="136">
        <v>1.3414351851851853E-2</v>
      </c>
      <c r="D104" s="136">
        <v>3.4988425925925923E-2</v>
      </c>
      <c r="E104" s="136">
        <v>2.0092592592592592E-2</v>
      </c>
      <c r="F104" s="136">
        <v>6.851851851851852E-2</v>
      </c>
      <c r="G104" s="137">
        <v>147</v>
      </c>
    </row>
    <row r="105" spans="1:7" x14ac:dyDescent="0.2">
      <c r="A105" s="135" t="s">
        <v>2498</v>
      </c>
      <c r="B105" s="135" t="s">
        <v>458</v>
      </c>
      <c r="C105" s="136">
        <v>1.4641203703703703E-2</v>
      </c>
      <c r="D105" s="136">
        <v>3.6851851851851851E-2</v>
      </c>
      <c r="E105" s="136">
        <v>2.1400462962962961E-2</v>
      </c>
      <c r="F105" s="136">
        <v>7.2916666666666671E-2</v>
      </c>
      <c r="G105" s="137">
        <v>169</v>
      </c>
    </row>
  </sheetData>
  <mergeCells count="4">
    <mergeCell ref="A9:D9"/>
    <mergeCell ref="A15:D15"/>
    <mergeCell ref="A95:D95"/>
    <mergeCell ref="A81:E81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79"/>
  <sheetViews>
    <sheetView workbookViewId="0">
      <selection sqref="A1:F11"/>
    </sheetView>
  </sheetViews>
  <sheetFormatPr defaultColWidth="8.85546875" defaultRowHeight="12.75" x14ac:dyDescent="0.2"/>
  <cols>
    <col min="1" max="1" width="18.42578125" customWidth="1"/>
    <col min="2" max="2" width="10.28515625" customWidth="1"/>
    <col min="3" max="3" width="10.140625" customWidth="1"/>
    <col min="4" max="4" width="10" customWidth="1"/>
    <col min="7" max="7" width="11.140625" customWidth="1"/>
    <col min="10" max="10" width="16.140625" customWidth="1"/>
  </cols>
  <sheetData>
    <row r="1" spans="1:7" x14ac:dyDescent="0.2">
      <c r="A1" s="402" t="s">
        <v>3443</v>
      </c>
      <c r="B1" s="402"/>
      <c r="C1" s="402"/>
      <c r="D1" s="402"/>
      <c r="E1" s="402"/>
      <c r="F1" s="402"/>
    </row>
    <row r="2" spans="1:7" x14ac:dyDescent="0.2">
      <c r="A2" s="375" t="s">
        <v>1</v>
      </c>
      <c r="B2" s="353" t="s">
        <v>2</v>
      </c>
      <c r="C2" s="376" t="s">
        <v>3</v>
      </c>
      <c r="D2" s="353" t="s">
        <v>481</v>
      </c>
    </row>
    <row r="3" spans="1:7" x14ac:dyDescent="0.2">
      <c r="A3" s="110" t="s">
        <v>742</v>
      </c>
      <c r="B3" s="111" t="s">
        <v>99</v>
      </c>
      <c r="C3" s="112">
        <v>33</v>
      </c>
      <c r="D3" s="111">
        <v>23</v>
      </c>
    </row>
    <row r="4" spans="1:7" x14ac:dyDescent="0.2">
      <c r="A4" s="110" t="s">
        <v>627</v>
      </c>
      <c r="B4" s="111" t="s">
        <v>91</v>
      </c>
      <c r="C4" s="112">
        <v>33.07</v>
      </c>
      <c r="D4" s="111">
        <v>24</v>
      </c>
    </row>
    <row r="5" spans="1:7" x14ac:dyDescent="0.2">
      <c r="A5" s="110" t="s">
        <v>649</v>
      </c>
      <c r="B5" s="111" t="s">
        <v>91</v>
      </c>
      <c r="C5" s="112">
        <v>33.58</v>
      </c>
      <c r="D5" s="111">
        <v>32</v>
      </c>
    </row>
    <row r="6" spans="1:7" x14ac:dyDescent="0.2">
      <c r="A6" s="110" t="s">
        <v>3444</v>
      </c>
      <c r="B6" s="111" t="s">
        <v>91</v>
      </c>
      <c r="C6" s="112">
        <v>34.19</v>
      </c>
      <c r="D6" s="111">
        <v>36</v>
      </c>
    </row>
    <row r="9" spans="1:7" x14ac:dyDescent="0.2">
      <c r="A9" s="394" t="s">
        <v>2339</v>
      </c>
      <c r="B9" s="394"/>
      <c r="C9" s="394"/>
      <c r="D9" s="394"/>
    </row>
    <row r="10" spans="1:7" ht="25.5" x14ac:dyDescent="0.2">
      <c r="A10" s="5" t="s">
        <v>1</v>
      </c>
      <c r="B10" s="5" t="s">
        <v>2</v>
      </c>
      <c r="C10" s="5" t="s">
        <v>2340</v>
      </c>
      <c r="D10" s="5" t="s">
        <v>2341</v>
      </c>
      <c r="E10" s="5" t="s">
        <v>2342</v>
      </c>
      <c r="F10" s="5" t="s">
        <v>3</v>
      </c>
      <c r="G10" s="353" t="s">
        <v>481</v>
      </c>
    </row>
    <row r="11" spans="1:7" x14ac:dyDescent="0.2">
      <c r="A11" s="102" t="s">
        <v>169</v>
      </c>
      <c r="B11" s="11" t="s">
        <v>585</v>
      </c>
      <c r="C11" s="16">
        <v>42.19</v>
      </c>
      <c r="D11" s="115" t="s">
        <v>3445</v>
      </c>
      <c r="E11" s="115" t="s">
        <v>2711</v>
      </c>
      <c r="F11" s="115" t="s">
        <v>3446</v>
      </c>
      <c r="G11" s="111">
        <v>97</v>
      </c>
    </row>
    <row r="12" spans="1:7" x14ac:dyDescent="0.2">
      <c r="A12" s="104" t="s">
        <v>3345</v>
      </c>
      <c r="B12" s="94" t="s">
        <v>585</v>
      </c>
      <c r="C12" s="16">
        <v>41.21</v>
      </c>
      <c r="D12" s="115" t="s">
        <v>3447</v>
      </c>
      <c r="E12" s="115" t="s">
        <v>3448</v>
      </c>
      <c r="F12" s="115" t="s">
        <v>3449</v>
      </c>
      <c r="G12" s="111">
        <v>179</v>
      </c>
    </row>
    <row r="13" spans="1:7" x14ac:dyDescent="0.2">
      <c r="A13" s="105" t="s">
        <v>24</v>
      </c>
      <c r="B13" s="357" t="s">
        <v>585</v>
      </c>
      <c r="C13" s="16">
        <v>36.04</v>
      </c>
      <c r="D13" s="115" t="s">
        <v>3450</v>
      </c>
      <c r="E13" s="115" t="s">
        <v>3451</v>
      </c>
      <c r="F13" s="115" t="s">
        <v>3452</v>
      </c>
      <c r="G13" s="111">
        <v>180</v>
      </c>
    </row>
    <row r="14" spans="1:7" ht="13.5" thickBot="1" x14ac:dyDescent="0.25">
      <c r="A14" s="105" t="s">
        <v>59</v>
      </c>
      <c r="B14" s="357" t="s">
        <v>585</v>
      </c>
      <c r="C14" s="16">
        <v>41.29</v>
      </c>
      <c r="D14" s="115" t="s">
        <v>3453</v>
      </c>
      <c r="E14" s="115" t="s">
        <v>3202</v>
      </c>
      <c r="F14" s="115" t="s">
        <v>3454</v>
      </c>
      <c r="G14" s="111">
        <v>206</v>
      </c>
    </row>
    <row r="15" spans="1:7" ht="13.5" thickBot="1" x14ac:dyDescent="0.25">
      <c r="A15" s="117" t="s">
        <v>37</v>
      </c>
      <c r="B15" s="117" t="s">
        <v>458</v>
      </c>
      <c r="C15" s="116">
        <v>48.56</v>
      </c>
      <c r="D15" s="115" t="s">
        <v>3455</v>
      </c>
      <c r="E15" s="115" t="s">
        <v>1817</v>
      </c>
      <c r="F15" s="115" t="s">
        <v>3456</v>
      </c>
      <c r="G15" s="111">
        <v>333</v>
      </c>
    </row>
    <row r="16" spans="1:7" x14ac:dyDescent="0.2">
      <c r="A16" s="102" t="s">
        <v>61</v>
      </c>
      <c r="B16" s="11" t="s">
        <v>368</v>
      </c>
      <c r="C16" s="16">
        <v>51.45</v>
      </c>
      <c r="D16" s="115" t="s">
        <v>3457</v>
      </c>
      <c r="E16" s="115" t="s">
        <v>3458</v>
      </c>
      <c r="F16" s="115" t="s">
        <v>3459</v>
      </c>
      <c r="G16" s="111">
        <v>339</v>
      </c>
    </row>
    <row r="17" spans="1:13" x14ac:dyDescent="0.2">
      <c r="A17" s="102" t="s">
        <v>124</v>
      </c>
      <c r="B17" s="11" t="s">
        <v>1941</v>
      </c>
      <c r="C17" s="16">
        <v>52.14</v>
      </c>
      <c r="D17" s="115" t="s">
        <v>3460</v>
      </c>
      <c r="E17" s="115" t="s">
        <v>3461</v>
      </c>
      <c r="F17" s="115" t="s">
        <v>3462</v>
      </c>
      <c r="G17" s="111">
        <v>344</v>
      </c>
    </row>
    <row r="20" spans="1:13" x14ac:dyDescent="0.2">
      <c r="A20" s="1" t="s">
        <v>3463</v>
      </c>
    </row>
    <row r="21" spans="1:13" ht="25.5" x14ac:dyDescent="0.2">
      <c r="A21" s="5" t="s">
        <v>1</v>
      </c>
      <c r="B21" s="5" t="s">
        <v>2</v>
      </c>
      <c r="C21" s="5" t="s">
        <v>3</v>
      </c>
      <c r="D21" s="5" t="s">
        <v>4</v>
      </c>
      <c r="J21" s="1"/>
    </row>
    <row r="22" spans="1:13" x14ac:dyDescent="0.2">
      <c r="A22" s="11" t="s">
        <v>3464</v>
      </c>
      <c r="B22" s="11" t="s">
        <v>47</v>
      </c>
      <c r="C22" s="11">
        <v>19.170000000000002</v>
      </c>
      <c r="D22" s="11">
        <v>59</v>
      </c>
      <c r="J22" s="118"/>
      <c r="K22" s="118"/>
      <c r="L22" s="118"/>
      <c r="M22" s="118"/>
    </row>
    <row r="23" spans="1:13" x14ac:dyDescent="0.2">
      <c r="A23" s="11" t="s">
        <v>2854</v>
      </c>
      <c r="B23" s="11" t="s">
        <v>47</v>
      </c>
      <c r="C23" s="11">
        <v>20.16</v>
      </c>
      <c r="D23" s="11">
        <v>95</v>
      </c>
      <c r="J23" s="14"/>
      <c r="K23" s="14"/>
      <c r="L23" s="19"/>
      <c r="M23" s="14"/>
    </row>
    <row r="24" spans="1:13" x14ac:dyDescent="0.2">
      <c r="A24" s="11" t="s">
        <v>1355</v>
      </c>
      <c r="B24" s="11" t="s">
        <v>585</v>
      </c>
      <c r="C24" s="11">
        <v>20.29</v>
      </c>
      <c r="D24" s="11">
        <v>106</v>
      </c>
      <c r="J24" s="14"/>
      <c r="K24" s="14"/>
      <c r="L24" s="19"/>
      <c r="M24" s="14"/>
    </row>
    <row r="25" spans="1:13" x14ac:dyDescent="0.2">
      <c r="A25" s="11" t="s">
        <v>2656</v>
      </c>
      <c r="B25" s="11" t="s">
        <v>47</v>
      </c>
      <c r="C25" s="11">
        <v>20.49</v>
      </c>
      <c r="D25" s="11">
        <v>118</v>
      </c>
      <c r="J25" s="14"/>
      <c r="K25" s="14"/>
      <c r="L25" s="19"/>
      <c r="M25" s="14"/>
    </row>
    <row r="26" spans="1:13" x14ac:dyDescent="0.2">
      <c r="A26" s="11" t="s">
        <v>698</v>
      </c>
      <c r="B26" s="11" t="s">
        <v>47</v>
      </c>
      <c r="C26" s="11">
        <v>21.16</v>
      </c>
      <c r="D26" s="11">
        <v>136</v>
      </c>
      <c r="J26" s="14"/>
      <c r="K26" s="14"/>
      <c r="L26" s="19"/>
      <c r="M26" s="14"/>
    </row>
    <row r="27" spans="1:13" x14ac:dyDescent="0.2">
      <c r="A27" s="11" t="s">
        <v>3358</v>
      </c>
      <c r="B27" s="11" t="s">
        <v>585</v>
      </c>
      <c r="C27" s="11">
        <v>21.33</v>
      </c>
      <c r="D27" s="11">
        <v>149</v>
      </c>
      <c r="J27" s="14"/>
      <c r="K27" s="14"/>
      <c r="L27" s="19"/>
      <c r="M27" s="14"/>
    </row>
    <row r="28" spans="1:13" x14ac:dyDescent="0.2">
      <c r="A28" s="11" t="s">
        <v>3229</v>
      </c>
      <c r="B28" s="11" t="s">
        <v>47</v>
      </c>
      <c r="C28" s="11">
        <v>22.19</v>
      </c>
      <c r="D28" s="11">
        <v>181</v>
      </c>
      <c r="J28" s="14"/>
      <c r="K28" s="14"/>
      <c r="L28" s="19"/>
      <c r="M28" s="14"/>
    </row>
    <row r="29" spans="1:13" x14ac:dyDescent="0.2">
      <c r="A29" s="11" t="s">
        <v>166</v>
      </c>
      <c r="B29" s="11" t="s">
        <v>585</v>
      </c>
      <c r="C29" s="11">
        <v>22.41</v>
      </c>
      <c r="D29" s="11">
        <v>201</v>
      </c>
      <c r="J29" s="14"/>
      <c r="K29" s="14"/>
      <c r="L29" s="19"/>
      <c r="M29" s="14"/>
    </row>
    <row r="30" spans="1:13" x14ac:dyDescent="0.2">
      <c r="A30" s="11" t="s">
        <v>644</v>
      </c>
      <c r="B30" s="11" t="s">
        <v>585</v>
      </c>
      <c r="C30" s="11">
        <v>22.48</v>
      </c>
      <c r="D30" s="11">
        <v>205</v>
      </c>
      <c r="J30" s="14"/>
      <c r="K30" s="14"/>
      <c r="L30" s="19"/>
      <c r="M30" s="14"/>
    </row>
    <row r="31" spans="1:13" x14ac:dyDescent="0.2">
      <c r="A31" s="11" t="s">
        <v>73</v>
      </c>
      <c r="B31" s="11" t="s">
        <v>458</v>
      </c>
      <c r="C31" s="11">
        <v>23.18</v>
      </c>
      <c r="D31" s="11">
        <v>221</v>
      </c>
      <c r="J31" s="14"/>
      <c r="K31" s="14"/>
      <c r="L31" s="19"/>
      <c r="M31" s="14"/>
    </row>
    <row r="32" spans="1:13" x14ac:dyDescent="0.2">
      <c r="A32" s="11" t="s">
        <v>59</v>
      </c>
      <c r="B32" s="11" t="s">
        <v>585</v>
      </c>
      <c r="C32" s="11">
        <v>23.19</v>
      </c>
      <c r="D32" s="11">
        <v>222</v>
      </c>
      <c r="J32" s="14"/>
      <c r="K32" s="14"/>
      <c r="L32" s="19"/>
      <c r="M32" s="14"/>
    </row>
    <row r="33" spans="1:13" x14ac:dyDescent="0.2">
      <c r="A33" s="11" t="s">
        <v>3465</v>
      </c>
      <c r="B33" s="11" t="s">
        <v>47</v>
      </c>
      <c r="C33" s="11">
        <v>23.54</v>
      </c>
      <c r="D33" s="11">
        <v>243</v>
      </c>
      <c r="J33" s="14"/>
      <c r="K33" s="14"/>
      <c r="L33" s="19"/>
      <c r="M33" s="14"/>
    </row>
    <row r="34" spans="1:13" x14ac:dyDescent="0.2">
      <c r="A34" s="11" t="s">
        <v>3146</v>
      </c>
      <c r="B34" s="11" t="s">
        <v>458</v>
      </c>
      <c r="C34" s="11">
        <v>24.03</v>
      </c>
      <c r="D34" s="11">
        <v>251</v>
      </c>
      <c r="J34" s="14"/>
      <c r="K34" s="14"/>
      <c r="L34" s="19"/>
      <c r="M34" s="14"/>
    </row>
    <row r="35" spans="1:13" x14ac:dyDescent="0.2">
      <c r="A35" s="11" t="s">
        <v>34</v>
      </c>
      <c r="B35" s="11" t="s">
        <v>458</v>
      </c>
      <c r="C35" s="11">
        <v>24.35</v>
      </c>
      <c r="D35" s="11">
        <v>266</v>
      </c>
      <c r="J35" s="14"/>
      <c r="K35" s="14"/>
      <c r="L35" s="19"/>
      <c r="M35" s="14"/>
    </row>
    <row r="36" spans="1:13" x14ac:dyDescent="0.2">
      <c r="A36" s="11" t="s">
        <v>33</v>
      </c>
      <c r="B36" s="11" t="s">
        <v>585</v>
      </c>
      <c r="C36" s="11">
        <v>24.44</v>
      </c>
      <c r="D36" s="11">
        <v>275</v>
      </c>
      <c r="J36" s="14"/>
      <c r="K36" s="14"/>
      <c r="L36" s="19"/>
      <c r="M36" s="14"/>
    </row>
    <row r="37" spans="1:13" x14ac:dyDescent="0.2">
      <c r="A37" s="11" t="s">
        <v>161</v>
      </c>
      <c r="B37" s="11" t="s">
        <v>585</v>
      </c>
      <c r="C37" s="11">
        <v>25.37</v>
      </c>
      <c r="D37" s="11">
        <v>306</v>
      </c>
      <c r="J37" s="14"/>
      <c r="K37" s="14"/>
      <c r="L37" s="19"/>
      <c r="M37" s="14"/>
    </row>
    <row r="38" spans="1:13" x14ac:dyDescent="0.2">
      <c r="A38" s="11" t="s">
        <v>120</v>
      </c>
      <c r="B38" s="11" t="s">
        <v>458</v>
      </c>
      <c r="C38" s="11">
        <v>26.07</v>
      </c>
      <c r="D38" s="11">
        <v>325</v>
      </c>
      <c r="J38" s="14"/>
      <c r="K38" s="14"/>
      <c r="L38" s="19"/>
      <c r="M38" s="14"/>
    </row>
    <row r="39" spans="1:13" x14ac:dyDescent="0.2">
      <c r="A39" s="11" t="s">
        <v>2718</v>
      </c>
      <c r="B39" s="11" t="s">
        <v>585</v>
      </c>
      <c r="C39" s="11">
        <v>26.59</v>
      </c>
      <c r="D39" s="11">
        <v>350</v>
      </c>
      <c r="J39" s="14"/>
      <c r="K39" s="14"/>
      <c r="L39" s="19"/>
      <c r="M39" s="14"/>
    </row>
    <row r="40" spans="1:13" x14ac:dyDescent="0.2">
      <c r="A40" s="11" t="s">
        <v>2293</v>
      </c>
      <c r="B40" s="11" t="s">
        <v>458</v>
      </c>
      <c r="C40" s="11">
        <v>27.26</v>
      </c>
      <c r="D40" s="11">
        <v>360</v>
      </c>
      <c r="J40" s="14"/>
      <c r="K40" s="14"/>
      <c r="L40" s="19"/>
      <c r="M40" s="14"/>
    </row>
    <row r="41" spans="1:13" x14ac:dyDescent="0.2">
      <c r="A41" s="11" t="s">
        <v>3138</v>
      </c>
      <c r="B41" s="11" t="s">
        <v>585</v>
      </c>
      <c r="C41" s="11">
        <v>28.11</v>
      </c>
      <c r="D41" s="11">
        <v>381</v>
      </c>
      <c r="J41" s="14"/>
      <c r="K41" s="14"/>
      <c r="L41" s="19"/>
      <c r="M41" s="14"/>
    </row>
    <row r="42" spans="1:13" x14ac:dyDescent="0.2">
      <c r="A42" s="11" t="s">
        <v>122</v>
      </c>
      <c r="B42" s="11" t="s">
        <v>585</v>
      </c>
      <c r="C42" s="11">
        <v>28.12</v>
      </c>
      <c r="D42" s="11">
        <v>382</v>
      </c>
      <c r="J42" s="14"/>
      <c r="K42" s="14"/>
      <c r="L42" s="19"/>
      <c r="M42" s="14"/>
    </row>
    <row r="43" spans="1:13" x14ac:dyDescent="0.2">
      <c r="A43" s="11" t="s">
        <v>1105</v>
      </c>
      <c r="B43" s="11" t="s">
        <v>458</v>
      </c>
      <c r="C43" s="11">
        <v>28.47</v>
      </c>
      <c r="D43" s="11">
        <v>389</v>
      </c>
      <c r="J43" s="14"/>
      <c r="K43" s="14"/>
      <c r="L43" s="19"/>
      <c r="M43" s="14"/>
    </row>
    <row r="44" spans="1:13" x14ac:dyDescent="0.2">
      <c r="A44" s="11" t="s">
        <v>40</v>
      </c>
      <c r="B44" s="11" t="s">
        <v>458</v>
      </c>
      <c r="C44" s="11">
        <v>29.47</v>
      </c>
      <c r="D44" s="11">
        <v>409</v>
      </c>
      <c r="J44" s="14"/>
      <c r="K44" s="14"/>
      <c r="L44" s="19"/>
      <c r="M44" s="14"/>
    </row>
    <row r="45" spans="1:13" x14ac:dyDescent="0.2">
      <c r="A45" s="11" t="s">
        <v>160</v>
      </c>
      <c r="B45" s="11" t="s">
        <v>458</v>
      </c>
      <c r="C45" s="16">
        <v>29.5</v>
      </c>
      <c r="D45" s="11">
        <v>411</v>
      </c>
      <c r="J45" s="14"/>
      <c r="K45" s="14"/>
      <c r="L45" s="19"/>
      <c r="M45" s="14"/>
    </row>
    <row r="46" spans="1:13" x14ac:dyDescent="0.2">
      <c r="A46" s="11" t="s">
        <v>37</v>
      </c>
      <c r="B46" s="11" t="s">
        <v>458</v>
      </c>
      <c r="C46" s="16">
        <v>29.5</v>
      </c>
      <c r="D46" s="11">
        <v>412</v>
      </c>
      <c r="J46" s="14"/>
      <c r="K46" s="14"/>
      <c r="L46" s="19"/>
      <c r="M46" s="14"/>
    </row>
    <row r="47" spans="1:13" x14ac:dyDescent="0.2">
      <c r="A47" s="11" t="s">
        <v>3466</v>
      </c>
      <c r="B47" s="11" t="s">
        <v>458</v>
      </c>
      <c r="C47" s="11">
        <v>34.590000000000003</v>
      </c>
      <c r="D47" s="11">
        <v>447</v>
      </c>
      <c r="J47" s="14"/>
      <c r="K47" s="14"/>
      <c r="L47" s="19"/>
      <c r="M47" s="14"/>
    </row>
    <row r="48" spans="1:13" x14ac:dyDescent="0.2">
      <c r="J48" s="14"/>
      <c r="K48" s="14"/>
      <c r="L48" s="19"/>
      <c r="M48" s="14"/>
    </row>
    <row r="49" spans="1:13" x14ac:dyDescent="0.2">
      <c r="J49" s="14"/>
      <c r="K49" s="14"/>
      <c r="L49" s="19"/>
      <c r="M49" s="14"/>
    </row>
    <row r="50" spans="1:13" x14ac:dyDescent="0.2">
      <c r="A50" s="402" t="s">
        <v>3467</v>
      </c>
      <c r="B50" s="402"/>
      <c r="C50" s="402"/>
      <c r="D50" s="402"/>
      <c r="E50" s="402"/>
      <c r="F50" s="402"/>
      <c r="J50" s="14"/>
      <c r="K50" s="14"/>
      <c r="L50" s="19"/>
      <c r="M50" s="14"/>
    </row>
    <row r="51" spans="1:13" x14ac:dyDescent="0.2">
      <c r="A51" s="402" t="s">
        <v>3468</v>
      </c>
      <c r="B51" s="402"/>
      <c r="C51" s="402"/>
      <c r="D51" s="402"/>
      <c r="E51" s="402"/>
      <c r="F51" s="402"/>
      <c r="J51" s="14"/>
      <c r="K51" s="14"/>
      <c r="L51" s="19"/>
      <c r="M51" s="14"/>
    </row>
    <row r="52" spans="1:13" x14ac:dyDescent="0.2">
      <c r="A52" s="375" t="s">
        <v>1</v>
      </c>
      <c r="B52" s="353" t="s">
        <v>2</v>
      </c>
      <c r="C52" s="376" t="s">
        <v>3</v>
      </c>
      <c r="D52" s="353" t="s">
        <v>481</v>
      </c>
      <c r="J52" s="14"/>
      <c r="K52" s="14"/>
      <c r="L52" s="19"/>
      <c r="M52" s="14"/>
    </row>
    <row r="53" spans="1:13" x14ac:dyDescent="0.2">
      <c r="A53" s="110" t="s">
        <v>742</v>
      </c>
      <c r="B53" s="111" t="s">
        <v>99</v>
      </c>
      <c r="C53" s="119">
        <v>7.1504629629629626E-2</v>
      </c>
      <c r="D53" s="111">
        <v>12</v>
      </c>
      <c r="J53" s="14"/>
      <c r="K53" s="14"/>
      <c r="L53" s="19"/>
      <c r="M53" s="14"/>
    </row>
    <row r="54" spans="1:13" x14ac:dyDescent="0.2">
      <c r="A54" s="110" t="s">
        <v>698</v>
      </c>
      <c r="B54" s="111" t="s">
        <v>91</v>
      </c>
      <c r="C54" s="119">
        <v>7.7025462962962962E-2</v>
      </c>
      <c r="D54" s="111">
        <v>24</v>
      </c>
    </row>
    <row r="57" spans="1:13" x14ac:dyDescent="0.2">
      <c r="A57" s="1" t="s">
        <v>3469</v>
      </c>
    </row>
    <row r="58" spans="1:13" ht="25.5" x14ac:dyDescent="0.2">
      <c r="A58" s="5" t="s">
        <v>1</v>
      </c>
      <c r="B58" s="5" t="s">
        <v>2</v>
      </c>
      <c r="C58" s="5" t="s">
        <v>3</v>
      </c>
      <c r="D58" s="5" t="s">
        <v>4</v>
      </c>
    </row>
    <row r="59" spans="1:13" x14ac:dyDescent="0.2">
      <c r="A59" s="120" t="s">
        <v>3402</v>
      </c>
      <c r="B59" s="120" t="s">
        <v>47</v>
      </c>
      <c r="C59" s="121">
        <v>37.159999999999997</v>
      </c>
      <c r="D59" s="121">
        <v>15</v>
      </c>
    </row>
    <row r="60" spans="1:13" x14ac:dyDescent="0.2">
      <c r="A60" s="11" t="s">
        <v>2854</v>
      </c>
      <c r="B60" s="11" t="s">
        <v>47</v>
      </c>
      <c r="C60" s="11">
        <v>42.36</v>
      </c>
      <c r="D60" s="11">
        <v>65</v>
      </c>
    </row>
    <row r="61" spans="1:13" x14ac:dyDescent="0.2">
      <c r="A61" s="11" t="s">
        <v>3088</v>
      </c>
      <c r="B61" s="11" t="s">
        <v>47</v>
      </c>
      <c r="C61" s="11">
        <v>42.36</v>
      </c>
      <c r="D61" s="11">
        <v>66</v>
      </c>
    </row>
    <row r="62" spans="1:13" x14ac:dyDescent="0.2">
      <c r="A62" s="11" t="s">
        <v>692</v>
      </c>
      <c r="B62" s="11" t="s">
        <v>47</v>
      </c>
      <c r="C62" s="11">
        <v>42.47</v>
      </c>
      <c r="D62" s="11">
        <v>69</v>
      </c>
    </row>
    <row r="63" spans="1:13" x14ac:dyDescent="0.2">
      <c r="A63" s="11" t="s">
        <v>161</v>
      </c>
      <c r="B63" s="11" t="s">
        <v>91</v>
      </c>
      <c r="C63" s="11">
        <v>57.38</v>
      </c>
      <c r="D63" s="11">
        <v>461</v>
      </c>
    </row>
    <row r="66" spans="1:16" x14ac:dyDescent="0.2">
      <c r="A66" s="1" t="s">
        <v>3470</v>
      </c>
    </row>
    <row r="67" spans="1:16" ht="25.5" x14ac:dyDescent="0.2">
      <c r="A67" s="5" t="s">
        <v>1</v>
      </c>
      <c r="B67" s="5" t="s">
        <v>2</v>
      </c>
      <c r="C67" s="5" t="s">
        <v>3418</v>
      </c>
      <c r="D67" s="5" t="s">
        <v>531</v>
      </c>
      <c r="E67" s="5" t="s">
        <v>1956</v>
      </c>
      <c r="F67" s="5" t="s">
        <v>533</v>
      </c>
      <c r="G67" s="5" t="s">
        <v>3419</v>
      </c>
      <c r="H67" s="5" t="s">
        <v>3420</v>
      </c>
    </row>
    <row r="68" spans="1:16" s="125" customFormat="1" ht="12" x14ac:dyDescent="0.2">
      <c r="A68" s="11" t="s">
        <v>804</v>
      </c>
      <c r="B68" s="11" t="s">
        <v>93</v>
      </c>
      <c r="C68" s="128">
        <v>5.5625000000000001E-2</v>
      </c>
      <c r="D68" s="128" t="s">
        <v>3471</v>
      </c>
      <c r="E68" s="128">
        <v>0.31072916666666667</v>
      </c>
      <c r="F68" s="129" t="s">
        <v>3472</v>
      </c>
      <c r="G68" s="128">
        <v>0.20006944444444444</v>
      </c>
      <c r="H68" s="128">
        <v>0.58744212962962961</v>
      </c>
      <c r="I68" s="127"/>
      <c r="J68" s="124"/>
      <c r="K68" s="123"/>
      <c r="L68" s="124"/>
      <c r="M68" s="124"/>
      <c r="N68" s="123"/>
      <c r="O68" s="123"/>
      <c r="P68" s="122"/>
    </row>
    <row r="69" spans="1:16" s="125" customFormat="1" ht="12" x14ac:dyDescent="0.2">
      <c r="A69" s="11" t="s">
        <v>685</v>
      </c>
      <c r="B69" s="11" t="s">
        <v>91</v>
      </c>
      <c r="C69" s="128">
        <v>5.1412037037037034E-2</v>
      </c>
      <c r="D69" s="128" t="s">
        <v>3473</v>
      </c>
      <c r="E69" s="128">
        <v>0.27914351851851854</v>
      </c>
      <c r="F69" s="129" t="s">
        <v>3474</v>
      </c>
      <c r="G69" s="128">
        <v>0.23836805555555557</v>
      </c>
      <c r="H69" s="128">
        <v>0.58744212962962961</v>
      </c>
      <c r="I69" s="127"/>
      <c r="J69" s="124"/>
      <c r="K69" s="123"/>
      <c r="L69" s="124"/>
      <c r="M69" s="124"/>
      <c r="N69" s="123"/>
      <c r="O69" s="123"/>
      <c r="P69" s="122"/>
    </row>
    <row r="70" spans="1:16" s="125" customFormat="1" ht="12" x14ac:dyDescent="0.2">
      <c r="A70" s="11" t="s">
        <v>3346</v>
      </c>
      <c r="B70" s="11" t="s">
        <v>3475</v>
      </c>
      <c r="C70" s="128">
        <v>5.3657407407407411E-2</v>
      </c>
      <c r="D70" s="128" t="s">
        <v>3476</v>
      </c>
      <c r="E70" s="128">
        <v>0.31429398148148147</v>
      </c>
      <c r="F70" s="129" t="s">
        <v>3477</v>
      </c>
      <c r="G70" s="128">
        <v>0.20729166666666668</v>
      </c>
      <c r="H70" s="128">
        <v>0.59466435185185185</v>
      </c>
      <c r="I70" s="127"/>
      <c r="J70" s="124"/>
      <c r="K70" s="123"/>
      <c r="L70" s="124"/>
      <c r="M70" s="124"/>
      <c r="N70" s="123"/>
      <c r="O70" s="123"/>
      <c r="P70" s="122"/>
    </row>
    <row r="71" spans="1:16" s="125" customFormat="1" ht="12" x14ac:dyDescent="0.2">
      <c r="A71" s="11" t="s">
        <v>3273</v>
      </c>
      <c r="B71" s="11" t="s">
        <v>280</v>
      </c>
      <c r="C71" s="128">
        <v>5.3993055555555558E-2</v>
      </c>
      <c r="D71" s="128" t="s">
        <v>3478</v>
      </c>
      <c r="E71" s="128">
        <v>0.28800925925925924</v>
      </c>
      <c r="F71" s="129" t="s">
        <v>3479</v>
      </c>
      <c r="G71" s="128">
        <v>0.25232638888888886</v>
      </c>
      <c r="H71" s="128">
        <v>0.61190972222222217</v>
      </c>
      <c r="I71" s="127"/>
      <c r="J71" s="124"/>
      <c r="K71" s="123"/>
      <c r="L71" s="124"/>
      <c r="M71" s="124"/>
      <c r="N71" s="123"/>
      <c r="O71" s="123"/>
      <c r="P71" s="122"/>
    </row>
    <row r="79" spans="1:16" x14ac:dyDescent="0.2">
      <c r="C79" s="126" t="s">
        <v>3181</v>
      </c>
    </row>
  </sheetData>
  <mergeCells count="4">
    <mergeCell ref="A1:F1"/>
    <mergeCell ref="A9:D9"/>
    <mergeCell ref="A50:F50"/>
    <mergeCell ref="A51:F51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97"/>
  <sheetViews>
    <sheetView workbookViewId="0">
      <selection sqref="A1:E11"/>
    </sheetView>
  </sheetViews>
  <sheetFormatPr defaultColWidth="8.85546875" defaultRowHeight="12.75" x14ac:dyDescent="0.2"/>
  <cols>
    <col min="1" max="1" width="20.28515625" customWidth="1"/>
    <col min="2" max="2" width="9.42578125" customWidth="1"/>
    <col min="4" max="4" width="11.85546875" customWidth="1"/>
  </cols>
  <sheetData>
    <row r="1" spans="1:6" x14ac:dyDescent="0.2">
      <c r="A1" s="403" t="s">
        <v>3480</v>
      </c>
      <c r="B1" s="403"/>
      <c r="C1" s="403"/>
      <c r="D1" s="403"/>
      <c r="E1" s="403"/>
      <c r="F1" s="109"/>
    </row>
    <row r="2" spans="1:6" x14ac:dyDescent="0.2">
      <c r="A2" s="353" t="s">
        <v>1</v>
      </c>
      <c r="B2" s="353" t="s">
        <v>2</v>
      </c>
      <c r="C2" s="376" t="s">
        <v>3481</v>
      </c>
      <c r="D2" s="353" t="s">
        <v>3482</v>
      </c>
    </row>
    <row r="3" spans="1:6" x14ac:dyDescent="0.2">
      <c r="A3" s="110" t="s">
        <v>655</v>
      </c>
      <c r="B3" s="111" t="s">
        <v>331</v>
      </c>
      <c r="C3" s="112">
        <v>18.52</v>
      </c>
      <c r="D3" s="111">
        <v>15</v>
      </c>
    </row>
    <row r="4" spans="1:6" x14ac:dyDescent="0.2">
      <c r="A4" s="110" t="s">
        <v>742</v>
      </c>
      <c r="B4" s="111" t="s">
        <v>99</v>
      </c>
      <c r="C4" s="112">
        <v>19.09</v>
      </c>
      <c r="D4" s="111">
        <v>18</v>
      </c>
    </row>
    <row r="5" spans="1:6" x14ac:dyDescent="0.2">
      <c r="A5" s="110" t="s">
        <v>627</v>
      </c>
      <c r="B5" s="111" t="s">
        <v>91</v>
      </c>
      <c r="C5" s="112">
        <v>19.32</v>
      </c>
      <c r="D5" s="111">
        <v>21</v>
      </c>
    </row>
    <row r="6" spans="1:6" x14ac:dyDescent="0.2">
      <c r="A6" s="110" t="s">
        <v>649</v>
      </c>
      <c r="B6" s="111" t="s">
        <v>91</v>
      </c>
      <c r="C6" s="112">
        <v>20.190000000000001</v>
      </c>
      <c r="D6" s="111">
        <v>35</v>
      </c>
    </row>
    <row r="7" spans="1:6" x14ac:dyDescent="0.2">
      <c r="A7" s="110" t="s">
        <v>3444</v>
      </c>
      <c r="B7" s="111" t="s">
        <v>91</v>
      </c>
      <c r="C7" s="112">
        <v>20.46</v>
      </c>
      <c r="D7" s="111">
        <v>38</v>
      </c>
    </row>
    <row r="11" spans="1:6" x14ac:dyDescent="0.2">
      <c r="A11" s="388" t="s">
        <v>3483</v>
      </c>
      <c r="B11" s="388"/>
      <c r="C11" s="388"/>
      <c r="D11" s="388"/>
    </row>
    <row r="12" spans="1:6" ht="32.25" customHeight="1" x14ac:dyDescent="0.2">
      <c r="A12" s="5" t="s">
        <v>1</v>
      </c>
      <c r="B12" s="5" t="s">
        <v>2</v>
      </c>
      <c r="C12" s="5" t="s">
        <v>1524</v>
      </c>
      <c r="D12" s="5" t="s">
        <v>3484</v>
      </c>
      <c r="E12" s="5" t="s">
        <v>1940</v>
      </c>
      <c r="F12" s="5" t="s">
        <v>3</v>
      </c>
    </row>
    <row r="13" spans="1:6" x14ac:dyDescent="0.2">
      <c r="A13" s="102" t="s">
        <v>685</v>
      </c>
      <c r="B13" s="11" t="s">
        <v>2928</v>
      </c>
      <c r="C13" s="103">
        <v>4.9074074074074089E-3</v>
      </c>
      <c r="D13" s="103">
        <v>3.4166666666666672E-2</v>
      </c>
      <c r="E13" s="103">
        <v>1.5578703703703692E-2</v>
      </c>
      <c r="F13" s="103">
        <v>5.4652777777777772E-2</v>
      </c>
    </row>
    <row r="14" spans="1:6" x14ac:dyDescent="0.2">
      <c r="A14" s="104" t="s">
        <v>804</v>
      </c>
      <c r="B14" s="94" t="s">
        <v>2930</v>
      </c>
      <c r="C14" s="103">
        <v>5.173611111111108E-3</v>
      </c>
      <c r="D14" s="103">
        <v>3.6956018518518527E-2</v>
      </c>
      <c r="E14" s="103">
        <v>1.5104166666666669E-2</v>
      </c>
      <c r="F14" s="103">
        <v>5.7233796296296303E-2</v>
      </c>
    </row>
    <row r="15" spans="1:6" x14ac:dyDescent="0.2">
      <c r="A15" s="105" t="s">
        <v>3346</v>
      </c>
      <c r="B15" s="357" t="s">
        <v>2930</v>
      </c>
      <c r="C15" s="103">
        <v>5.1967592592592551E-3</v>
      </c>
      <c r="D15" s="103">
        <v>4.1134259259259252E-2</v>
      </c>
      <c r="E15" s="103">
        <v>1.518518518518519E-2</v>
      </c>
      <c r="F15" s="103">
        <v>6.1516203703703698E-2</v>
      </c>
    </row>
    <row r="16" spans="1:6" x14ac:dyDescent="0.2">
      <c r="A16" s="104" t="s">
        <v>37</v>
      </c>
      <c r="B16" s="94" t="s">
        <v>2929</v>
      </c>
      <c r="C16" s="103">
        <v>6.3773148148148148E-3</v>
      </c>
      <c r="D16" s="103">
        <v>3.9641203703703706E-2</v>
      </c>
      <c r="E16" s="103">
        <v>1.7395833333333333E-2</v>
      </c>
      <c r="F16" s="103">
        <v>6.3414351851851847E-2</v>
      </c>
    </row>
    <row r="17" spans="1:6" ht="13.5" thickBot="1" x14ac:dyDescent="0.25">
      <c r="A17" s="106" t="s">
        <v>28</v>
      </c>
      <c r="B17" s="107" t="s">
        <v>2929</v>
      </c>
      <c r="C17" s="103">
        <v>7.8472222222222207E-3</v>
      </c>
      <c r="D17" s="103">
        <v>4.3078703703703702E-2</v>
      </c>
      <c r="E17" s="103">
        <v>1.5532407407407406E-2</v>
      </c>
      <c r="F17" s="103">
        <v>6.6458333333333314E-2</v>
      </c>
    </row>
    <row r="18" spans="1:6" x14ac:dyDescent="0.2">
      <c r="A18" s="102" t="s">
        <v>3485</v>
      </c>
      <c r="B18" s="11" t="s">
        <v>2930</v>
      </c>
      <c r="C18" s="103">
        <v>6.0648148148148145E-3</v>
      </c>
      <c r="D18" s="103">
        <v>4.3287037037037041E-2</v>
      </c>
      <c r="E18" s="103">
        <v>1.8101851851851855E-2</v>
      </c>
      <c r="F18" s="103">
        <v>6.745370370370371E-2</v>
      </c>
    </row>
    <row r="19" spans="1:6" x14ac:dyDescent="0.2">
      <c r="A19" s="102" t="s">
        <v>3486</v>
      </c>
      <c r="B19" s="11" t="s">
        <v>2929</v>
      </c>
      <c r="C19" s="103">
        <v>6.0069444444444398E-3</v>
      </c>
      <c r="D19" s="103">
        <v>4.3680555555555563E-2</v>
      </c>
      <c r="E19" s="103">
        <v>1.8402777777777768E-2</v>
      </c>
      <c r="F19" s="103">
        <v>6.8090277777777763E-2</v>
      </c>
    </row>
    <row r="20" spans="1:6" x14ac:dyDescent="0.2">
      <c r="A20" s="102" t="s">
        <v>3487</v>
      </c>
      <c r="B20" s="11" t="s">
        <v>2930</v>
      </c>
      <c r="C20" s="103">
        <v>5.5092592592592624E-3</v>
      </c>
      <c r="D20" s="103">
        <v>4.5474537037037029E-2</v>
      </c>
      <c r="E20" s="103">
        <v>1.8912037037037033E-2</v>
      </c>
      <c r="F20" s="103">
        <v>6.9895833333333324E-2</v>
      </c>
    </row>
    <row r="21" spans="1:6" x14ac:dyDescent="0.2">
      <c r="A21" s="104" t="s">
        <v>124</v>
      </c>
      <c r="B21" s="94" t="s">
        <v>2929</v>
      </c>
      <c r="C21" s="103">
        <v>6.2384259259259285E-3</v>
      </c>
      <c r="D21" s="103">
        <v>4.5312499999999999E-2</v>
      </c>
      <c r="E21" s="103">
        <v>2.0428240740740733E-2</v>
      </c>
      <c r="F21" s="103">
        <v>7.1979166666666664E-2</v>
      </c>
    </row>
    <row r="22" spans="1:6" x14ac:dyDescent="0.2">
      <c r="A22" s="102" t="s">
        <v>34</v>
      </c>
      <c r="B22" s="11" t="s">
        <v>2929</v>
      </c>
      <c r="C22" s="103">
        <v>8.1250000000000003E-3</v>
      </c>
      <c r="D22" s="103">
        <v>4.4409722222222225E-2</v>
      </c>
      <c r="E22" s="103">
        <v>1.9525462962962967E-2</v>
      </c>
      <c r="F22" s="103">
        <v>7.2060185185185185E-2</v>
      </c>
    </row>
    <row r="23" spans="1:6" x14ac:dyDescent="0.2">
      <c r="A23" s="102" t="s">
        <v>680</v>
      </c>
      <c r="B23" s="11" t="s">
        <v>2929</v>
      </c>
      <c r="C23" s="103">
        <v>7.6967592592592574E-3</v>
      </c>
      <c r="D23" s="103">
        <v>4.491898148148149E-2</v>
      </c>
      <c r="E23" s="103">
        <v>1.9803240740740746E-2</v>
      </c>
      <c r="F23" s="103">
        <v>7.2418981481481487E-2</v>
      </c>
    </row>
    <row r="24" spans="1:6" x14ac:dyDescent="0.2">
      <c r="A24" s="102" t="s">
        <v>670</v>
      </c>
      <c r="B24" s="11" t="s">
        <v>2929</v>
      </c>
      <c r="C24" s="103">
        <v>6.4814814814814874E-3</v>
      </c>
      <c r="D24" s="103">
        <v>4.83912037037037E-2</v>
      </c>
      <c r="E24" s="103">
        <v>2.0150462962962953E-2</v>
      </c>
      <c r="F24" s="103">
        <v>7.5023148148148144E-2</v>
      </c>
    </row>
    <row r="25" spans="1:6" x14ac:dyDescent="0.2">
      <c r="A25" s="102" t="s">
        <v>688</v>
      </c>
      <c r="B25" s="11" t="s">
        <v>2930</v>
      </c>
      <c r="C25" s="103">
        <v>7.2685185185185179E-3</v>
      </c>
      <c r="D25" s="103">
        <v>5.214120370370371E-2</v>
      </c>
      <c r="E25" s="103">
        <v>1.8506944444444437E-2</v>
      </c>
      <c r="F25" s="103">
        <v>7.7916666666666662E-2</v>
      </c>
    </row>
    <row r="26" spans="1:6" ht="13.5" thickBot="1" x14ac:dyDescent="0.25">
      <c r="A26" s="106" t="s">
        <v>3488</v>
      </c>
      <c r="B26" s="107" t="s">
        <v>2929</v>
      </c>
      <c r="C26" s="103">
        <v>7.2222222222222271E-3</v>
      </c>
      <c r="D26" s="103">
        <v>5.2106481481481476E-2</v>
      </c>
      <c r="E26" s="103">
        <v>2.0694444444444446E-2</v>
      </c>
      <c r="F26" s="103">
        <v>8.0023148148148149E-2</v>
      </c>
    </row>
    <row r="27" spans="1:6" x14ac:dyDescent="0.2">
      <c r="A27" s="104" t="s">
        <v>671</v>
      </c>
      <c r="B27" s="94" t="s">
        <v>2930</v>
      </c>
      <c r="C27" s="103">
        <v>7.905092592592592E-3</v>
      </c>
      <c r="D27" s="103">
        <v>4.9201388888888878E-2</v>
      </c>
      <c r="E27" s="103">
        <v>2.7754629629629643E-2</v>
      </c>
      <c r="F27" s="103">
        <v>8.4861111111111109E-2</v>
      </c>
    </row>
    <row r="28" spans="1:6" ht="13.5" thickBot="1" x14ac:dyDescent="0.25">
      <c r="A28" s="106" t="s">
        <v>83</v>
      </c>
      <c r="B28" s="107" t="s">
        <v>2929</v>
      </c>
      <c r="C28" s="103">
        <v>8.9351851851851884E-3</v>
      </c>
      <c r="D28" s="103">
        <v>5.607638888888887E-2</v>
      </c>
      <c r="E28" s="103">
        <v>2.0810185185185209E-2</v>
      </c>
      <c r="F28" s="103">
        <v>8.5821759259259278E-2</v>
      </c>
    </row>
    <row r="31" spans="1:6" x14ac:dyDescent="0.2">
      <c r="A31" s="388" t="s">
        <v>3489</v>
      </c>
      <c r="B31" s="388"/>
      <c r="C31" s="388"/>
      <c r="D31" s="388"/>
    </row>
    <row r="32" spans="1:6" ht="25.5" x14ac:dyDescent="0.2">
      <c r="A32" s="5" t="s">
        <v>1</v>
      </c>
      <c r="B32" s="5" t="s">
        <v>2</v>
      </c>
      <c r="C32" s="5" t="s">
        <v>2888</v>
      </c>
      <c r="D32" s="5" t="s">
        <v>2889</v>
      </c>
      <c r="E32" s="5" t="s">
        <v>3490</v>
      </c>
      <c r="F32" s="5" t="s">
        <v>3</v>
      </c>
    </row>
    <row r="33" spans="1:6" x14ac:dyDescent="0.2">
      <c r="A33" s="102" t="s">
        <v>24</v>
      </c>
      <c r="B33" s="11" t="s">
        <v>2928</v>
      </c>
      <c r="C33" s="103">
        <v>9.525462962962963E-3</v>
      </c>
      <c r="D33" s="103">
        <v>9.1886574074074079E-2</v>
      </c>
      <c r="E33" s="103">
        <v>4.8125000000000001E-2</v>
      </c>
      <c r="F33" s="103">
        <v>0.14953703703703705</v>
      </c>
    </row>
    <row r="34" spans="1:6" x14ac:dyDescent="0.2">
      <c r="A34" s="104" t="s">
        <v>777</v>
      </c>
      <c r="B34" s="94" t="s">
        <v>3491</v>
      </c>
      <c r="C34" s="103">
        <v>9.9884259259259266E-3</v>
      </c>
      <c r="D34" s="103">
        <v>9.2581018518518521E-2</v>
      </c>
      <c r="E34" s="103">
        <v>4.7847222222222228E-2</v>
      </c>
      <c r="F34" s="103">
        <v>0.15041666666666667</v>
      </c>
    </row>
    <row r="35" spans="1:6" ht="13.5" thickBot="1" x14ac:dyDescent="0.25">
      <c r="A35" s="106" t="s">
        <v>3345</v>
      </c>
      <c r="B35" s="107" t="s">
        <v>2928</v>
      </c>
      <c r="C35" s="108">
        <v>9.7916666666666655E-3</v>
      </c>
      <c r="D35" s="108">
        <v>0.11245370370370371</v>
      </c>
      <c r="E35" s="108">
        <v>4.5370370370370366E-2</v>
      </c>
      <c r="F35" s="108">
        <v>0.16761574074074073</v>
      </c>
    </row>
    <row r="40" spans="1:6" x14ac:dyDescent="0.2">
      <c r="A40" s="1" t="s">
        <v>3492</v>
      </c>
    </row>
    <row r="41" spans="1:6" ht="25.5" x14ac:dyDescent="0.2">
      <c r="A41" s="5" t="s">
        <v>1</v>
      </c>
      <c r="B41" s="5" t="s">
        <v>2</v>
      </c>
      <c r="C41" s="5" t="s">
        <v>3</v>
      </c>
      <c r="D41" s="5" t="s">
        <v>4</v>
      </c>
    </row>
    <row r="42" spans="1:6" x14ac:dyDescent="0.2">
      <c r="A42" s="11" t="s">
        <v>655</v>
      </c>
      <c r="B42" s="11" t="s">
        <v>47</v>
      </c>
      <c r="C42" s="16">
        <v>40.18</v>
      </c>
      <c r="D42" s="11">
        <v>25</v>
      </c>
    </row>
    <row r="43" spans="1:6" x14ac:dyDescent="0.2">
      <c r="A43" s="11" t="s">
        <v>59</v>
      </c>
      <c r="B43" s="11" t="s">
        <v>585</v>
      </c>
      <c r="C43" s="16">
        <v>40.43</v>
      </c>
      <c r="D43" s="11">
        <v>28</v>
      </c>
    </row>
    <row r="44" spans="1:6" x14ac:dyDescent="0.2">
      <c r="A44" s="11" t="s">
        <v>169</v>
      </c>
      <c r="B44" s="11" t="s">
        <v>578</v>
      </c>
      <c r="C44" s="16">
        <v>40.47</v>
      </c>
      <c r="D44" s="11">
        <v>29</v>
      </c>
    </row>
    <row r="45" spans="1:6" x14ac:dyDescent="0.2">
      <c r="A45" s="11" t="s">
        <v>3464</v>
      </c>
      <c r="B45" s="11" t="s">
        <v>47</v>
      </c>
      <c r="C45" s="16">
        <v>40.57</v>
      </c>
      <c r="D45" s="11">
        <v>32</v>
      </c>
    </row>
    <row r="46" spans="1:6" x14ac:dyDescent="0.2">
      <c r="A46" s="11" t="s">
        <v>658</v>
      </c>
      <c r="B46" s="11" t="s">
        <v>17</v>
      </c>
      <c r="C46" s="16">
        <v>41.32</v>
      </c>
      <c r="D46" s="11">
        <v>34</v>
      </c>
    </row>
    <row r="47" spans="1:6" x14ac:dyDescent="0.2">
      <c r="A47" s="11" t="s">
        <v>742</v>
      </c>
      <c r="B47" s="11" t="s">
        <v>17</v>
      </c>
      <c r="C47" s="16">
        <v>41.58</v>
      </c>
      <c r="D47" s="11">
        <v>37</v>
      </c>
    </row>
    <row r="48" spans="1:6" x14ac:dyDescent="0.2">
      <c r="A48" s="11" t="s">
        <v>2854</v>
      </c>
      <c r="B48" s="11" t="s">
        <v>47</v>
      </c>
      <c r="C48" s="16">
        <v>43.14</v>
      </c>
      <c r="D48" s="11">
        <v>45</v>
      </c>
    </row>
    <row r="49" spans="1:5" x14ac:dyDescent="0.2">
      <c r="A49" s="11" t="s">
        <v>61</v>
      </c>
      <c r="B49" s="11" t="s">
        <v>17</v>
      </c>
      <c r="C49" s="16">
        <v>43.29</v>
      </c>
      <c r="D49" s="11">
        <v>46</v>
      </c>
    </row>
    <row r="50" spans="1:5" x14ac:dyDescent="0.2">
      <c r="A50" s="11" t="s">
        <v>627</v>
      </c>
      <c r="B50" s="11" t="s">
        <v>578</v>
      </c>
      <c r="C50" s="16">
        <v>43.38</v>
      </c>
      <c r="D50" s="11">
        <v>47</v>
      </c>
    </row>
    <row r="51" spans="1:5" x14ac:dyDescent="0.2">
      <c r="A51" s="11" t="s">
        <v>649</v>
      </c>
      <c r="B51" s="11" t="s">
        <v>585</v>
      </c>
      <c r="C51" s="16">
        <v>44.07</v>
      </c>
      <c r="D51" s="11">
        <v>51</v>
      </c>
    </row>
    <row r="52" spans="1:5" x14ac:dyDescent="0.2">
      <c r="A52" s="11" t="s">
        <v>372</v>
      </c>
      <c r="B52" s="11" t="s">
        <v>47</v>
      </c>
      <c r="C52" s="16">
        <v>44.44</v>
      </c>
      <c r="D52" s="11">
        <v>55</v>
      </c>
    </row>
    <row r="53" spans="1:5" x14ac:dyDescent="0.2">
      <c r="A53" s="11" t="s">
        <v>3493</v>
      </c>
      <c r="B53" s="11" t="s">
        <v>47</v>
      </c>
      <c r="C53" s="16">
        <v>44.47</v>
      </c>
      <c r="D53" s="11">
        <v>56</v>
      </c>
    </row>
    <row r="54" spans="1:5" x14ac:dyDescent="0.2">
      <c r="A54" s="11" t="s">
        <v>678</v>
      </c>
      <c r="B54" s="11" t="s">
        <v>585</v>
      </c>
      <c r="C54" s="16">
        <v>44.48</v>
      </c>
      <c r="D54" s="11">
        <v>57</v>
      </c>
    </row>
    <row r="55" spans="1:5" x14ac:dyDescent="0.2">
      <c r="A55" s="11" t="s">
        <v>692</v>
      </c>
      <c r="B55" s="11" t="s">
        <v>47</v>
      </c>
      <c r="C55" s="16">
        <v>45.39</v>
      </c>
      <c r="D55" s="11">
        <v>66</v>
      </c>
    </row>
    <row r="56" spans="1:5" x14ac:dyDescent="0.2">
      <c r="A56" s="11" t="s">
        <v>616</v>
      </c>
      <c r="B56" s="11" t="s">
        <v>50</v>
      </c>
      <c r="C56" s="16">
        <v>45.44</v>
      </c>
      <c r="D56" s="11">
        <v>67</v>
      </c>
      <c r="E56" t="s">
        <v>3494</v>
      </c>
    </row>
    <row r="57" spans="1:5" x14ac:dyDescent="0.2">
      <c r="A57" s="11" t="s">
        <v>1355</v>
      </c>
      <c r="B57" s="11" t="s">
        <v>585</v>
      </c>
      <c r="C57" s="16">
        <v>45.52</v>
      </c>
      <c r="D57" s="11">
        <v>59</v>
      </c>
    </row>
    <row r="58" spans="1:5" x14ac:dyDescent="0.2">
      <c r="A58" s="11" t="s">
        <v>698</v>
      </c>
      <c r="B58" s="11" t="s">
        <v>3078</v>
      </c>
      <c r="C58" s="16">
        <v>46.41</v>
      </c>
      <c r="D58" s="11">
        <v>78</v>
      </c>
    </row>
    <row r="59" spans="1:5" x14ac:dyDescent="0.2">
      <c r="A59" s="11" t="s">
        <v>1185</v>
      </c>
      <c r="B59" s="11" t="s">
        <v>578</v>
      </c>
      <c r="C59" s="16">
        <v>46.46</v>
      </c>
      <c r="D59" s="11">
        <v>80</v>
      </c>
    </row>
    <row r="60" spans="1:5" x14ac:dyDescent="0.2">
      <c r="A60" s="11" t="s">
        <v>674</v>
      </c>
      <c r="B60" s="11" t="s">
        <v>47</v>
      </c>
      <c r="C60" s="16">
        <v>46.58</v>
      </c>
      <c r="D60" s="11">
        <v>82</v>
      </c>
    </row>
    <row r="61" spans="1:5" x14ac:dyDescent="0.2">
      <c r="A61" s="11" t="s">
        <v>3345</v>
      </c>
      <c r="B61" s="11" t="s">
        <v>585</v>
      </c>
      <c r="C61" s="16">
        <v>47.09</v>
      </c>
      <c r="D61" s="11">
        <v>84</v>
      </c>
    </row>
    <row r="62" spans="1:5" x14ac:dyDescent="0.2">
      <c r="A62" s="11" t="s">
        <v>28</v>
      </c>
      <c r="B62" s="11" t="s">
        <v>51</v>
      </c>
      <c r="C62" s="16">
        <v>47.17</v>
      </c>
      <c r="D62" s="11">
        <v>87</v>
      </c>
    </row>
    <row r="63" spans="1:5" x14ac:dyDescent="0.2">
      <c r="A63" s="11" t="s">
        <v>372</v>
      </c>
      <c r="B63" s="11" t="s">
        <v>47</v>
      </c>
      <c r="C63" s="16">
        <v>47.41</v>
      </c>
      <c r="D63" s="11">
        <v>92</v>
      </c>
    </row>
    <row r="64" spans="1:5" x14ac:dyDescent="0.2">
      <c r="A64" s="11" t="s">
        <v>682</v>
      </c>
      <c r="B64" s="11" t="s">
        <v>17</v>
      </c>
      <c r="C64" s="16">
        <v>47.49</v>
      </c>
      <c r="D64" s="11">
        <v>96</v>
      </c>
    </row>
    <row r="65" spans="1:4" x14ac:dyDescent="0.2">
      <c r="A65" s="11" t="s">
        <v>644</v>
      </c>
      <c r="B65" s="11" t="s">
        <v>578</v>
      </c>
      <c r="C65" s="16">
        <v>48.16</v>
      </c>
      <c r="D65" s="11">
        <v>99</v>
      </c>
    </row>
    <row r="66" spans="1:4" x14ac:dyDescent="0.2">
      <c r="A66" s="11" t="s">
        <v>70</v>
      </c>
      <c r="B66" s="11" t="s">
        <v>17</v>
      </c>
      <c r="C66" s="16">
        <v>48.27</v>
      </c>
      <c r="D66" s="11">
        <v>101</v>
      </c>
    </row>
    <row r="67" spans="1:4" x14ac:dyDescent="0.2">
      <c r="A67" s="11" t="s">
        <v>14</v>
      </c>
      <c r="B67" s="11" t="s">
        <v>50</v>
      </c>
      <c r="C67" s="16">
        <v>49.2</v>
      </c>
      <c r="D67" s="11">
        <v>107</v>
      </c>
    </row>
    <row r="68" spans="1:4" x14ac:dyDescent="0.2">
      <c r="A68" s="11" t="s">
        <v>24</v>
      </c>
      <c r="B68" s="11" t="s">
        <v>585</v>
      </c>
      <c r="C68" s="16">
        <v>50.11</v>
      </c>
      <c r="D68" s="11">
        <v>115</v>
      </c>
    </row>
    <row r="69" spans="1:4" x14ac:dyDescent="0.2">
      <c r="A69" s="11" t="s">
        <v>73</v>
      </c>
      <c r="B69" s="11" t="s">
        <v>15</v>
      </c>
      <c r="C69" s="16">
        <v>50.36</v>
      </c>
      <c r="D69" s="11">
        <v>116</v>
      </c>
    </row>
    <row r="70" spans="1:4" x14ac:dyDescent="0.2">
      <c r="A70" s="11" t="s">
        <v>3229</v>
      </c>
      <c r="B70" s="11" t="s">
        <v>47</v>
      </c>
      <c r="C70" s="16">
        <v>50.32</v>
      </c>
      <c r="D70" s="11">
        <v>117</v>
      </c>
    </row>
    <row r="71" spans="1:4" x14ac:dyDescent="0.2">
      <c r="A71" s="11" t="s">
        <v>166</v>
      </c>
      <c r="B71" s="11" t="s">
        <v>17</v>
      </c>
      <c r="C71" s="16">
        <v>51.17</v>
      </c>
      <c r="D71" s="11">
        <v>119</v>
      </c>
    </row>
    <row r="72" spans="1:4" x14ac:dyDescent="0.2">
      <c r="A72" s="11" t="s">
        <v>754</v>
      </c>
      <c r="B72" s="11" t="s">
        <v>51</v>
      </c>
      <c r="C72" s="16">
        <v>51.48</v>
      </c>
      <c r="D72" s="11">
        <v>123</v>
      </c>
    </row>
    <row r="73" spans="1:4" x14ac:dyDescent="0.2">
      <c r="A73" s="11" t="s">
        <v>667</v>
      </c>
      <c r="B73" s="11" t="s">
        <v>17</v>
      </c>
      <c r="C73" s="16">
        <v>53.36</v>
      </c>
      <c r="D73" s="11">
        <v>128</v>
      </c>
    </row>
    <row r="74" spans="1:4" x14ac:dyDescent="0.2">
      <c r="A74" s="11" t="s">
        <v>3495</v>
      </c>
      <c r="B74" s="11" t="s">
        <v>47</v>
      </c>
      <c r="C74" s="16">
        <v>56.08</v>
      </c>
      <c r="D74" s="11">
        <v>137</v>
      </c>
    </row>
    <row r="75" spans="1:4" x14ac:dyDescent="0.2">
      <c r="A75" s="11" t="s">
        <v>3184</v>
      </c>
      <c r="B75" s="11" t="s">
        <v>143</v>
      </c>
      <c r="C75" s="16">
        <v>56.33</v>
      </c>
      <c r="D75" s="11">
        <v>141</v>
      </c>
    </row>
    <row r="76" spans="1:4" x14ac:dyDescent="0.2">
      <c r="A76" s="11" t="s">
        <v>37</v>
      </c>
      <c r="B76" s="11" t="s">
        <v>51</v>
      </c>
      <c r="C76" s="16">
        <v>57.27</v>
      </c>
      <c r="D76" s="11">
        <v>143</v>
      </c>
    </row>
    <row r="77" spans="1:4" x14ac:dyDescent="0.2">
      <c r="A77" s="11" t="s">
        <v>120</v>
      </c>
      <c r="B77" s="11" t="s">
        <v>51</v>
      </c>
      <c r="C77" s="16">
        <v>57.27</v>
      </c>
      <c r="D77" s="11">
        <v>144</v>
      </c>
    </row>
    <row r="78" spans="1:4" x14ac:dyDescent="0.2">
      <c r="A78" s="11" t="s">
        <v>700</v>
      </c>
      <c r="B78" s="11" t="s">
        <v>17</v>
      </c>
      <c r="C78" s="16">
        <v>59.46</v>
      </c>
      <c r="D78" s="11">
        <v>146</v>
      </c>
    </row>
    <row r="79" spans="1:4" x14ac:dyDescent="0.2">
      <c r="A79" s="11" t="s">
        <v>40</v>
      </c>
      <c r="B79" s="11" t="s">
        <v>21</v>
      </c>
      <c r="C79" s="16">
        <v>67.14</v>
      </c>
      <c r="D79" s="11">
        <v>150</v>
      </c>
    </row>
    <row r="80" spans="1:4" x14ac:dyDescent="0.2">
      <c r="A80" s="11" t="s">
        <v>3496</v>
      </c>
      <c r="B80" s="11" t="s">
        <v>578</v>
      </c>
      <c r="C80" s="16">
        <v>67.39</v>
      </c>
      <c r="D80" s="11">
        <v>151</v>
      </c>
    </row>
    <row r="81" spans="1:6" x14ac:dyDescent="0.2">
      <c r="B81" t="s">
        <v>3497</v>
      </c>
    </row>
    <row r="83" spans="1:6" ht="15.75" customHeight="1" x14ac:dyDescent="0.2"/>
    <row r="84" spans="1:6" ht="15.75" customHeight="1" x14ac:dyDescent="0.2">
      <c r="A84" s="402" t="s">
        <v>3498</v>
      </c>
      <c r="B84" s="402"/>
      <c r="C84" s="402"/>
      <c r="D84" s="402"/>
      <c r="E84" s="402"/>
      <c r="F84" s="402"/>
    </row>
    <row r="85" spans="1:6" ht="15.75" customHeight="1" x14ac:dyDescent="0.2">
      <c r="A85" s="113" t="s">
        <v>1</v>
      </c>
      <c r="B85" s="113" t="s">
        <v>2</v>
      </c>
      <c r="C85" s="114" t="s">
        <v>3481</v>
      </c>
      <c r="D85" s="113" t="s">
        <v>3482</v>
      </c>
    </row>
    <row r="86" spans="1:6" ht="15.75" customHeight="1" x14ac:dyDescent="0.2">
      <c r="A86" s="377" t="s">
        <v>655</v>
      </c>
      <c r="B86" s="378" t="s">
        <v>331</v>
      </c>
      <c r="C86" s="379">
        <v>24.34</v>
      </c>
      <c r="D86" s="378">
        <v>11</v>
      </c>
    </row>
    <row r="87" spans="1:6" x14ac:dyDescent="0.2">
      <c r="A87" s="377" t="s">
        <v>742</v>
      </c>
      <c r="B87" s="378" t="s">
        <v>99</v>
      </c>
      <c r="C87" s="379">
        <v>25.12</v>
      </c>
      <c r="D87" s="378">
        <v>16</v>
      </c>
    </row>
    <row r="88" spans="1:6" x14ac:dyDescent="0.2">
      <c r="A88" s="377" t="s">
        <v>627</v>
      </c>
      <c r="B88" s="378" t="s">
        <v>91</v>
      </c>
      <c r="C88" s="379">
        <v>26.05</v>
      </c>
      <c r="D88" s="378">
        <v>21</v>
      </c>
    </row>
    <row r="89" spans="1:6" x14ac:dyDescent="0.2">
      <c r="A89" s="377" t="s">
        <v>616</v>
      </c>
      <c r="B89" s="378" t="s">
        <v>93</v>
      </c>
      <c r="C89" s="379">
        <v>26.47</v>
      </c>
      <c r="D89" s="378">
        <v>29</v>
      </c>
    </row>
    <row r="90" spans="1:6" x14ac:dyDescent="0.2">
      <c r="A90" s="377" t="s">
        <v>649</v>
      </c>
      <c r="B90" s="378" t="s">
        <v>91</v>
      </c>
      <c r="C90" s="379">
        <v>26.5</v>
      </c>
      <c r="D90" s="378">
        <v>30</v>
      </c>
    </row>
    <row r="91" spans="1:6" x14ac:dyDescent="0.2">
      <c r="A91" s="377" t="s">
        <v>3444</v>
      </c>
      <c r="B91" s="378" t="s">
        <v>91</v>
      </c>
      <c r="C91" s="379">
        <v>27.3</v>
      </c>
      <c r="D91" s="378">
        <v>39</v>
      </c>
    </row>
    <row r="92" spans="1:6" x14ac:dyDescent="0.2">
      <c r="A92" s="377" t="s">
        <v>754</v>
      </c>
      <c r="B92" s="378" t="s">
        <v>119</v>
      </c>
      <c r="C92" s="379">
        <v>30.18</v>
      </c>
      <c r="D92" s="378">
        <v>56</v>
      </c>
    </row>
    <row r="93" spans="1:6" x14ac:dyDescent="0.2">
      <c r="A93" s="380"/>
      <c r="B93" s="381"/>
      <c r="C93" s="382"/>
      <c r="D93" s="381"/>
    </row>
    <row r="95" spans="1:6" x14ac:dyDescent="0.2">
      <c r="A95" s="1" t="s">
        <v>3499</v>
      </c>
    </row>
    <row r="96" spans="1:6" ht="25.5" x14ac:dyDescent="0.2">
      <c r="A96" s="5" t="s">
        <v>1</v>
      </c>
      <c r="B96" s="5" t="s">
        <v>2</v>
      </c>
      <c r="C96" s="5" t="s">
        <v>3</v>
      </c>
      <c r="D96" s="5" t="s">
        <v>4</v>
      </c>
    </row>
    <row r="97" spans="1:4" x14ac:dyDescent="0.2">
      <c r="A97" s="11" t="s">
        <v>742</v>
      </c>
      <c r="B97" s="11" t="s">
        <v>17</v>
      </c>
      <c r="C97" s="16" t="s">
        <v>3500</v>
      </c>
      <c r="D97" s="11">
        <v>240</v>
      </c>
    </row>
  </sheetData>
  <mergeCells count="4">
    <mergeCell ref="A84:F84"/>
    <mergeCell ref="A11:D11"/>
    <mergeCell ref="A31:D31"/>
    <mergeCell ref="A1:E1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C15"/>
  <sheetViews>
    <sheetView workbookViewId="0">
      <selection sqref="A1:D11"/>
    </sheetView>
  </sheetViews>
  <sheetFormatPr defaultColWidth="8.85546875" defaultRowHeight="12.75" x14ac:dyDescent="0.2"/>
  <cols>
    <col min="1" max="1" width="18.140625" customWidth="1"/>
    <col min="2" max="2" width="8.85546875" style="52"/>
  </cols>
  <sheetData>
    <row r="2" spans="1:3" x14ac:dyDescent="0.2">
      <c r="A2" s="388" t="s">
        <v>3501</v>
      </c>
      <c r="B2" s="388"/>
      <c r="C2" s="388"/>
    </row>
    <row r="3" spans="1:3" x14ac:dyDescent="0.2">
      <c r="A3" s="37" t="s">
        <v>1</v>
      </c>
      <c r="B3" s="38" t="s">
        <v>3</v>
      </c>
    </row>
    <row r="4" spans="1:3" x14ac:dyDescent="0.2">
      <c r="A4" s="39" t="s">
        <v>438</v>
      </c>
      <c r="B4" s="40" t="s">
        <v>3502</v>
      </c>
    </row>
    <row r="7" spans="1:3" x14ac:dyDescent="0.2">
      <c r="A7" s="388" t="s">
        <v>3503</v>
      </c>
      <c r="B7" s="388"/>
      <c r="C7" s="388"/>
    </row>
    <row r="8" spans="1:3" x14ac:dyDescent="0.2">
      <c r="A8" s="37" t="s">
        <v>1</v>
      </c>
      <c r="B8" s="38" t="s">
        <v>3</v>
      </c>
    </row>
    <row r="9" spans="1:3" x14ac:dyDescent="0.2">
      <c r="A9" t="s">
        <v>658</v>
      </c>
      <c r="B9" s="44" t="s">
        <v>3504</v>
      </c>
    </row>
    <row r="10" spans="1:3" x14ac:dyDescent="0.2">
      <c r="A10" t="s">
        <v>2854</v>
      </c>
      <c r="B10" s="44" t="s">
        <v>3505</v>
      </c>
    </row>
    <row r="11" spans="1:3" x14ac:dyDescent="0.2">
      <c r="A11" t="s">
        <v>616</v>
      </c>
      <c r="B11" s="44" t="s">
        <v>3506</v>
      </c>
    </row>
    <row r="12" spans="1:3" x14ac:dyDescent="0.2">
      <c r="A12" s="39" t="s">
        <v>28</v>
      </c>
      <c r="B12" s="40" t="s">
        <v>3507</v>
      </c>
    </row>
    <row r="13" spans="1:3" x14ac:dyDescent="0.2">
      <c r="A13" t="s">
        <v>613</v>
      </c>
      <c r="B13" s="44" t="s">
        <v>3508</v>
      </c>
    </row>
    <row r="14" spans="1:3" x14ac:dyDescent="0.2">
      <c r="A14" t="s">
        <v>754</v>
      </c>
      <c r="B14" s="44" t="s">
        <v>3509</v>
      </c>
    </row>
    <row r="15" spans="1:3" x14ac:dyDescent="0.2">
      <c r="A15" t="s">
        <v>70</v>
      </c>
      <c r="B15" s="44" t="s">
        <v>3510</v>
      </c>
    </row>
  </sheetData>
  <mergeCells count="2">
    <mergeCell ref="A2:C2"/>
    <mergeCell ref="A7:C7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54"/>
  <sheetViews>
    <sheetView workbookViewId="0">
      <selection sqref="A1:D11"/>
    </sheetView>
  </sheetViews>
  <sheetFormatPr defaultColWidth="8.85546875" defaultRowHeight="12.75" x14ac:dyDescent="0.2"/>
  <cols>
    <col min="2" max="2" width="21" customWidth="1"/>
  </cols>
  <sheetData>
    <row r="1" spans="1:4" x14ac:dyDescent="0.2">
      <c r="A1" s="388" t="s">
        <v>3511</v>
      </c>
      <c r="B1" s="388"/>
      <c r="C1" s="388"/>
      <c r="D1" s="388"/>
    </row>
    <row r="2" spans="1:4" x14ac:dyDescent="0.2">
      <c r="A2" s="45" t="s">
        <v>502</v>
      </c>
      <c r="B2" s="37" t="s">
        <v>1</v>
      </c>
      <c r="C2" s="38" t="s">
        <v>3</v>
      </c>
      <c r="D2" s="38" t="s">
        <v>501</v>
      </c>
    </row>
    <row r="3" spans="1:4" x14ac:dyDescent="0.2">
      <c r="A3" s="363">
        <v>2765</v>
      </c>
      <c r="B3" s="39" t="s">
        <v>16</v>
      </c>
      <c r="C3" s="40" t="s">
        <v>3512</v>
      </c>
      <c r="D3" s="40" t="s">
        <v>88</v>
      </c>
    </row>
    <row r="4" spans="1:4" x14ac:dyDescent="0.2">
      <c r="A4" s="363">
        <v>2841</v>
      </c>
      <c r="B4" s="39" t="s">
        <v>14</v>
      </c>
      <c r="C4" s="40" t="s">
        <v>2001</v>
      </c>
      <c r="D4" s="40" t="s">
        <v>93</v>
      </c>
    </row>
    <row r="5" spans="1:4" x14ac:dyDescent="0.2">
      <c r="A5" s="363">
        <v>8081</v>
      </c>
      <c r="B5" s="39" t="s">
        <v>3513</v>
      </c>
      <c r="C5" s="40" t="s">
        <v>3514</v>
      </c>
      <c r="D5" s="40" t="s">
        <v>143</v>
      </c>
    </row>
    <row r="6" spans="1:4" x14ac:dyDescent="0.2">
      <c r="A6" s="363">
        <v>8356</v>
      </c>
      <c r="B6" s="39" t="s">
        <v>3322</v>
      </c>
      <c r="C6" s="40" t="s">
        <v>3515</v>
      </c>
      <c r="D6" s="40" t="s">
        <v>119</v>
      </c>
    </row>
    <row r="7" spans="1:4" x14ac:dyDescent="0.2">
      <c r="A7" s="363">
        <v>10618</v>
      </c>
      <c r="B7" s="39" t="s">
        <v>40</v>
      </c>
      <c r="C7" s="91" t="s">
        <v>1819</v>
      </c>
      <c r="D7" s="40" t="s">
        <v>121</v>
      </c>
    </row>
    <row r="8" spans="1:4" x14ac:dyDescent="0.2">
      <c r="A8" s="363">
        <v>10865</v>
      </c>
      <c r="B8" s="39" t="s">
        <v>712</v>
      </c>
      <c r="C8" s="40" t="s">
        <v>3516</v>
      </c>
      <c r="D8" s="40" t="s">
        <v>280</v>
      </c>
    </row>
    <row r="9" spans="1:4" x14ac:dyDescent="0.2">
      <c r="A9" s="41">
        <v>10885</v>
      </c>
      <c r="B9" s="34" t="s">
        <v>3517</v>
      </c>
      <c r="C9" s="42" t="s">
        <v>3518</v>
      </c>
      <c r="D9" s="42" t="s">
        <v>119</v>
      </c>
    </row>
    <row r="12" spans="1:4" x14ac:dyDescent="0.2">
      <c r="A12" s="388" t="s">
        <v>3519</v>
      </c>
      <c r="B12" s="388"/>
      <c r="C12" s="388"/>
      <c r="D12" s="388"/>
    </row>
    <row r="13" spans="1:4" x14ac:dyDescent="0.2">
      <c r="A13" s="45" t="s">
        <v>1260</v>
      </c>
      <c r="B13" s="37" t="s">
        <v>1</v>
      </c>
      <c r="C13" s="38" t="s">
        <v>3</v>
      </c>
      <c r="D13" s="38" t="s">
        <v>501</v>
      </c>
    </row>
    <row r="14" spans="1:4" x14ac:dyDescent="0.2">
      <c r="A14" s="99">
        <v>21</v>
      </c>
      <c r="B14" s="100" t="s">
        <v>3520</v>
      </c>
      <c r="C14" s="101">
        <v>5.9687499999999998E-2</v>
      </c>
      <c r="D14" s="100" t="s">
        <v>56</v>
      </c>
    </row>
    <row r="15" spans="1:4" x14ac:dyDescent="0.2">
      <c r="A15" s="99">
        <v>2</v>
      </c>
      <c r="B15" s="100" t="s">
        <v>658</v>
      </c>
      <c r="C15" s="101">
        <v>6.0879629629629638E-2</v>
      </c>
      <c r="D15" s="100" t="s">
        <v>99</v>
      </c>
    </row>
    <row r="16" spans="1:4" x14ac:dyDescent="0.2">
      <c r="A16" s="99">
        <v>33</v>
      </c>
      <c r="B16" s="100" t="s">
        <v>2854</v>
      </c>
      <c r="C16" s="101">
        <v>6.173611111111111E-2</v>
      </c>
      <c r="D16" s="100" t="s">
        <v>56</v>
      </c>
    </row>
    <row r="17" spans="1:4" x14ac:dyDescent="0.2">
      <c r="A17" s="99">
        <v>77</v>
      </c>
      <c r="B17" s="100" t="s">
        <v>372</v>
      </c>
      <c r="C17" s="101">
        <v>6.2430555555555552E-2</v>
      </c>
      <c r="D17" s="100" t="s">
        <v>56</v>
      </c>
    </row>
    <row r="18" spans="1:4" x14ac:dyDescent="0.2">
      <c r="A18" s="99">
        <v>78</v>
      </c>
      <c r="B18" s="100" t="s">
        <v>692</v>
      </c>
      <c r="C18" s="101">
        <v>6.2523148148148147E-2</v>
      </c>
      <c r="D18" s="100" t="s">
        <v>56</v>
      </c>
    </row>
    <row r="19" spans="1:4" x14ac:dyDescent="0.2">
      <c r="A19" s="99">
        <v>4</v>
      </c>
      <c r="B19" s="100" t="s">
        <v>616</v>
      </c>
      <c r="C19" s="101">
        <v>6.3900462962962964E-2</v>
      </c>
      <c r="D19" s="100" t="s">
        <v>93</v>
      </c>
    </row>
    <row r="20" spans="1:4" x14ac:dyDescent="0.2">
      <c r="A20" s="99">
        <v>5</v>
      </c>
      <c r="B20" s="100" t="s">
        <v>61</v>
      </c>
      <c r="C20" s="101">
        <v>6.3912037037037031E-2</v>
      </c>
      <c r="D20" s="100" t="s">
        <v>99</v>
      </c>
    </row>
    <row r="21" spans="1:4" x14ac:dyDescent="0.2">
      <c r="A21" s="99">
        <v>2</v>
      </c>
      <c r="B21" s="100" t="s">
        <v>28</v>
      </c>
      <c r="C21" s="101">
        <v>6.609953703703704E-2</v>
      </c>
      <c r="D21" s="100" t="s">
        <v>119</v>
      </c>
    </row>
    <row r="22" spans="1:4" x14ac:dyDescent="0.2">
      <c r="A22" s="99">
        <v>6</v>
      </c>
      <c r="B22" s="100" t="s">
        <v>804</v>
      </c>
      <c r="C22" s="101">
        <v>6.581018518518518E-2</v>
      </c>
      <c r="D22" s="100" t="s">
        <v>93</v>
      </c>
    </row>
    <row r="23" spans="1:4" x14ac:dyDescent="0.2">
      <c r="A23" s="99">
        <v>85</v>
      </c>
      <c r="B23" s="100" t="s">
        <v>3345</v>
      </c>
      <c r="C23" s="101">
        <v>6.655092592592593E-2</v>
      </c>
      <c r="D23" s="100" t="s">
        <v>56</v>
      </c>
    </row>
    <row r="24" spans="1:4" x14ac:dyDescent="0.2">
      <c r="A24" s="99">
        <v>89</v>
      </c>
      <c r="B24" s="100" t="s">
        <v>1355</v>
      </c>
      <c r="C24" s="101">
        <v>6.7199074074074064E-2</v>
      </c>
      <c r="D24" s="100" t="s">
        <v>56</v>
      </c>
    </row>
    <row r="25" spans="1:4" x14ac:dyDescent="0.2">
      <c r="A25" s="99">
        <v>139</v>
      </c>
      <c r="B25" s="100" t="s">
        <v>685</v>
      </c>
      <c r="C25" s="101">
        <v>7.064814814814814E-2</v>
      </c>
      <c r="D25" s="100" t="s">
        <v>56</v>
      </c>
    </row>
    <row r="26" spans="1:4" x14ac:dyDescent="0.2">
      <c r="A26" s="99">
        <v>5</v>
      </c>
      <c r="B26" s="100" t="s">
        <v>754</v>
      </c>
      <c r="C26" s="101">
        <v>7.1168981481481486E-2</v>
      </c>
      <c r="D26" s="100" t="s">
        <v>119</v>
      </c>
    </row>
    <row r="27" spans="1:4" x14ac:dyDescent="0.2">
      <c r="A27" s="99">
        <v>159</v>
      </c>
      <c r="B27" s="100" t="s">
        <v>698</v>
      </c>
      <c r="C27" s="101">
        <v>7.1990740740740744E-2</v>
      </c>
      <c r="D27" s="100" t="s">
        <v>56</v>
      </c>
    </row>
    <row r="28" spans="1:4" x14ac:dyDescent="0.2">
      <c r="A28" s="99">
        <v>203</v>
      </c>
      <c r="B28" s="100" t="s">
        <v>24</v>
      </c>
      <c r="C28" s="101">
        <v>7.6365740740740748E-2</v>
      </c>
      <c r="D28" s="100" t="s">
        <v>56</v>
      </c>
    </row>
    <row r="29" spans="1:4" x14ac:dyDescent="0.2">
      <c r="A29" s="99">
        <v>119</v>
      </c>
      <c r="B29" s="100" t="s">
        <v>161</v>
      </c>
      <c r="C29" s="101">
        <v>8.1041666666666665E-2</v>
      </c>
      <c r="D29" s="100" t="s">
        <v>91</v>
      </c>
    </row>
    <row r="30" spans="1:4" x14ac:dyDescent="0.2">
      <c r="A30" s="99">
        <v>104</v>
      </c>
      <c r="B30" s="100" t="s">
        <v>3415</v>
      </c>
      <c r="C30" s="101">
        <v>9.9826388888888895E-2</v>
      </c>
      <c r="D30" s="100" t="s">
        <v>76</v>
      </c>
    </row>
    <row r="31" spans="1:4" x14ac:dyDescent="0.2">
      <c r="A31" s="90"/>
      <c r="B31" s="14"/>
      <c r="C31" s="90"/>
      <c r="D31" s="90"/>
    </row>
    <row r="33" spans="1:4" x14ac:dyDescent="0.2">
      <c r="A33" s="388" t="s">
        <v>3521</v>
      </c>
      <c r="B33" s="388"/>
      <c r="C33" s="388"/>
      <c r="D33" s="388"/>
    </row>
    <row r="34" spans="1:4" x14ac:dyDescent="0.2">
      <c r="A34" s="45" t="s">
        <v>502</v>
      </c>
      <c r="B34" s="37" t="s">
        <v>1</v>
      </c>
      <c r="C34" s="38" t="s">
        <v>3</v>
      </c>
      <c r="D34" s="38" t="s">
        <v>501</v>
      </c>
    </row>
    <row r="35" spans="1:4" x14ac:dyDescent="0.2">
      <c r="A35" s="363">
        <v>871</v>
      </c>
      <c r="B35" s="39" t="s">
        <v>1355</v>
      </c>
      <c r="C35" s="40" t="s">
        <v>3522</v>
      </c>
      <c r="D35" s="40"/>
    </row>
    <row r="36" spans="1:4" x14ac:dyDescent="0.2">
      <c r="A36" s="363">
        <v>1922</v>
      </c>
      <c r="B36" s="39" t="s">
        <v>522</v>
      </c>
      <c r="C36" s="40" t="s">
        <v>3523</v>
      </c>
      <c r="D36" s="40"/>
    </row>
    <row r="37" spans="1:4" x14ac:dyDescent="0.2">
      <c r="A37" s="363">
        <v>3808</v>
      </c>
      <c r="B37" s="39" t="s">
        <v>3524</v>
      </c>
      <c r="C37" s="40" t="s">
        <v>3525</v>
      </c>
      <c r="D37" s="40"/>
    </row>
    <row r="38" spans="1:4" x14ac:dyDescent="0.2">
      <c r="A38" s="363">
        <v>3810</v>
      </c>
      <c r="B38" s="39" t="s">
        <v>11</v>
      </c>
      <c r="C38" s="40" t="s">
        <v>3525</v>
      </c>
      <c r="D38" s="40"/>
    </row>
    <row r="39" spans="1:4" x14ac:dyDescent="0.2">
      <c r="A39" s="363">
        <v>5668</v>
      </c>
      <c r="B39" s="39" t="s">
        <v>34</v>
      </c>
      <c r="C39" s="40" t="s">
        <v>3526</v>
      </c>
      <c r="D39" s="40"/>
    </row>
    <row r="40" spans="1:4" x14ac:dyDescent="0.2">
      <c r="A40" s="363">
        <v>5839</v>
      </c>
      <c r="B40" s="39" t="s">
        <v>688</v>
      </c>
      <c r="C40" s="91" t="s">
        <v>3527</v>
      </c>
      <c r="D40" s="40"/>
    </row>
    <row r="41" spans="1:4" x14ac:dyDescent="0.2">
      <c r="A41" s="363">
        <v>7503</v>
      </c>
      <c r="B41" s="39" t="s">
        <v>670</v>
      </c>
      <c r="C41" s="40" t="s">
        <v>2280</v>
      </c>
      <c r="D41" s="40"/>
    </row>
    <row r="42" spans="1:4" x14ac:dyDescent="0.2">
      <c r="A42" s="312">
        <v>7505</v>
      </c>
      <c r="B42" s="88" t="s">
        <v>386</v>
      </c>
      <c r="C42" s="91" t="s">
        <v>3528</v>
      </c>
      <c r="D42" s="40"/>
    </row>
    <row r="43" spans="1:4" x14ac:dyDescent="0.2">
      <c r="A43" s="312">
        <v>7765</v>
      </c>
      <c r="B43" s="88" t="s">
        <v>684</v>
      </c>
      <c r="C43" s="91" t="s">
        <v>3529</v>
      </c>
      <c r="D43" s="40"/>
    </row>
    <row r="44" spans="1:4" x14ac:dyDescent="0.2">
      <c r="A44" s="363">
        <v>7766</v>
      </c>
      <c r="B44" s="39" t="s">
        <v>3318</v>
      </c>
      <c r="C44" s="91" t="s">
        <v>3530</v>
      </c>
      <c r="D44" s="40"/>
    </row>
    <row r="45" spans="1:4" x14ac:dyDescent="0.2">
      <c r="A45" s="363">
        <v>8512</v>
      </c>
      <c r="B45" s="39" t="s">
        <v>83</v>
      </c>
      <c r="C45" s="40" t="s">
        <v>3531</v>
      </c>
      <c r="D45" s="40"/>
    </row>
    <row r="46" spans="1:4" x14ac:dyDescent="0.2">
      <c r="A46" s="41">
        <v>8857</v>
      </c>
      <c r="B46" s="34" t="s">
        <v>752</v>
      </c>
      <c r="C46" s="42" t="s">
        <v>3532</v>
      </c>
      <c r="D46" s="42"/>
    </row>
    <row r="49" spans="1:4" x14ac:dyDescent="0.2">
      <c r="A49" s="388" t="s">
        <v>3533</v>
      </c>
      <c r="B49" s="388"/>
      <c r="C49" s="388"/>
      <c r="D49" s="388"/>
    </row>
    <row r="50" spans="1:4" x14ac:dyDescent="0.2">
      <c r="A50" s="45" t="s">
        <v>502</v>
      </c>
      <c r="B50" s="37" t="s">
        <v>1</v>
      </c>
      <c r="C50" s="38" t="s">
        <v>3</v>
      </c>
      <c r="D50" s="38" t="s">
        <v>501</v>
      </c>
    </row>
    <row r="51" spans="1:4" x14ac:dyDescent="0.2">
      <c r="A51" s="363">
        <v>39</v>
      </c>
      <c r="B51" s="39" t="s">
        <v>655</v>
      </c>
      <c r="C51" s="40" t="s">
        <v>3534</v>
      </c>
      <c r="D51" s="40" t="s">
        <v>47</v>
      </c>
    </row>
    <row r="52" spans="1:4" x14ac:dyDescent="0.2">
      <c r="A52" s="363">
        <v>73</v>
      </c>
      <c r="B52" s="39" t="s">
        <v>678</v>
      </c>
      <c r="C52" s="40" t="s">
        <v>730</v>
      </c>
      <c r="D52" s="40" t="s">
        <v>91</v>
      </c>
    </row>
    <row r="53" spans="1:4" x14ac:dyDescent="0.2">
      <c r="A53" s="363">
        <v>92</v>
      </c>
      <c r="B53" s="39" t="s">
        <v>649</v>
      </c>
      <c r="C53" s="40" t="s">
        <v>3425</v>
      </c>
      <c r="D53" s="40" t="s">
        <v>91</v>
      </c>
    </row>
    <row r="54" spans="1:4" x14ac:dyDescent="0.2">
      <c r="A54" s="41">
        <v>106</v>
      </c>
      <c r="B54" s="34" t="s">
        <v>137</v>
      </c>
      <c r="C54" s="42" t="s">
        <v>3535</v>
      </c>
      <c r="D54" s="42" t="s">
        <v>99</v>
      </c>
    </row>
  </sheetData>
  <mergeCells count="4">
    <mergeCell ref="A1:D1"/>
    <mergeCell ref="A33:D33"/>
    <mergeCell ref="A12:D12"/>
    <mergeCell ref="A49:D49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50"/>
  <sheetViews>
    <sheetView topLeftCell="A3" workbookViewId="0">
      <selection sqref="A1:D11"/>
    </sheetView>
  </sheetViews>
  <sheetFormatPr defaultColWidth="8.85546875" defaultRowHeight="12.75" x14ac:dyDescent="0.2"/>
  <cols>
    <col min="1" max="1" width="17.140625" customWidth="1"/>
    <col min="2" max="2" width="13.85546875" style="52" customWidth="1"/>
    <col min="3" max="3" width="8.85546875" style="52"/>
    <col min="4" max="4" width="12.42578125" style="52" customWidth="1"/>
  </cols>
  <sheetData>
    <row r="1" spans="1:4" x14ac:dyDescent="0.2">
      <c r="A1" s="388" t="s">
        <v>3536</v>
      </c>
      <c r="B1" s="388"/>
      <c r="C1" s="388"/>
      <c r="D1" s="388"/>
    </row>
    <row r="2" spans="1:4" x14ac:dyDescent="0.2">
      <c r="A2" s="37" t="s">
        <v>1</v>
      </c>
      <c r="B2" s="38" t="s">
        <v>3</v>
      </c>
      <c r="C2" s="5" t="s">
        <v>501</v>
      </c>
      <c r="D2" s="36" t="s">
        <v>502</v>
      </c>
    </row>
    <row r="3" spans="1:4" x14ac:dyDescent="0.2">
      <c r="A3" s="11" t="s">
        <v>627</v>
      </c>
      <c r="B3" s="54" t="s">
        <v>1816</v>
      </c>
      <c r="C3" s="54" t="s">
        <v>153</v>
      </c>
      <c r="D3" s="54">
        <v>87</v>
      </c>
    </row>
    <row r="4" spans="1:4" x14ac:dyDescent="0.2">
      <c r="A4" s="11" t="s">
        <v>678</v>
      </c>
      <c r="B4" s="71" t="s">
        <v>3537</v>
      </c>
      <c r="C4" s="54" t="s">
        <v>153</v>
      </c>
      <c r="D4" s="54">
        <v>139</v>
      </c>
    </row>
    <row r="5" spans="1:4" x14ac:dyDescent="0.2">
      <c r="A5" s="95"/>
      <c r="B5" s="96"/>
      <c r="C5" s="97"/>
      <c r="D5" s="96"/>
    </row>
    <row r="6" spans="1:4" x14ac:dyDescent="0.2">
      <c r="A6" s="95"/>
      <c r="B6" s="96"/>
      <c r="C6" s="97"/>
      <c r="D6" s="96"/>
    </row>
    <row r="7" spans="1:4" x14ac:dyDescent="0.2">
      <c r="A7" s="388" t="s">
        <v>3538</v>
      </c>
      <c r="B7" s="388"/>
      <c r="C7" s="388"/>
      <c r="D7" s="388"/>
    </row>
    <row r="8" spans="1:4" x14ac:dyDescent="0.2">
      <c r="A8" s="37" t="s">
        <v>1</v>
      </c>
      <c r="B8" s="5" t="s">
        <v>2</v>
      </c>
      <c r="C8" s="38" t="s">
        <v>3</v>
      </c>
      <c r="D8" s="36" t="s">
        <v>502</v>
      </c>
    </row>
    <row r="9" spans="1:4" x14ac:dyDescent="0.2">
      <c r="A9" s="11" t="s">
        <v>607</v>
      </c>
      <c r="B9" s="11" t="s">
        <v>88</v>
      </c>
      <c r="C9" s="16">
        <v>43.53</v>
      </c>
      <c r="D9" s="54">
        <v>88</v>
      </c>
    </row>
    <row r="10" spans="1:4" x14ac:dyDescent="0.2">
      <c r="A10" s="11" t="s">
        <v>658</v>
      </c>
      <c r="B10" s="11" t="s">
        <v>99</v>
      </c>
      <c r="C10" s="11">
        <v>46.19</v>
      </c>
      <c r="D10" s="54">
        <v>117</v>
      </c>
    </row>
    <row r="11" spans="1:4" x14ac:dyDescent="0.2">
      <c r="A11" t="s">
        <v>742</v>
      </c>
      <c r="B11" t="s">
        <v>99</v>
      </c>
      <c r="C11" s="16">
        <v>48.12</v>
      </c>
      <c r="D11" s="54">
        <v>137</v>
      </c>
    </row>
    <row r="12" spans="1:4" x14ac:dyDescent="0.2">
      <c r="A12" s="11" t="s">
        <v>655</v>
      </c>
      <c r="B12" s="11" t="s">
        <v>47</v>
      </c>
      <c r="C12" s="16">
        <v>49.17</v>
      </c>
      <c r="D12" s="54">
        <v>147</v>
      </c>
    </row>
    <row r="13" spans="1:4" x14ac:dyDescent="0.2">
      <c r="A13" s="11" t="s">
        <v>678</v>
      </c>
      <c r="B13" s="11" t="s">
        <v>91</v>
      </c>
      <c r="C13" s="11">
        <v>50.28</v>
      </c>
      <c r="D13" s="54">
        <v>159</v>
      </c>
    </row>
    <row r="14" spans="1:4" x14ac:dyDescent="0.2">
      <c r="B14"/>
      <c r="C14"/>
      <c r="D14"/>
    </row>
    <row r="15" spans="1:4" x14ac:dyDescent="0.2">
      <c r="B15"/>
      <c r="C15"/>
      <c r="D15"/>
    </row>
    <row r="16" spans="1:4" x14ac:dyDescent="0.2">
      <c r="A16" s="388" t="s">
        <v>3539</v>
      </c>
      <c r="B16" s="388"/>
      <c r="C16" s="388"/>
      <c r="D16" s="388"/>
    </row>
    <row r="17" spans="1:4" x14ac:dyDescent="0.2">
      <c r="A17" s="37" t="s">
        <v>1</v>
      </c>
      <c r="B17" s="5" t="s">
        <v>2</v>
      </c>
      <c r="C17" s="38" t="s">
        <v>3</v>
      </c>
      <c r="D17" s="36" t="s">
        <v>502</v>
      </c>
    </row>
    <row r="18" spans="1:4" x14ac:dyDescent="0.2">
      <c r="A18" s="11" t="s">
        <v>1772</v>
      </c>
      <c r="B18" s="11" t="s">
        <v>3540</v>
      </c>
      <c r="C18" s="16">
        <v>24.54</v>
      </c>
      <c r="D18" s="54">
        <v>10</v>
      </c>
    </row>
    <row r="19" spans="1:4" x14ac:dyDescent="0.2">
      <c r="B19"/>
      <c r="C19"/>
      <c r="D19"/>
    </row>
    <row r="20" spans="1:4" x14ac:dyDescent="0.2">
      <c r="B20"/>
      <c r="C20"/>
      <c r="D20"/>
    </row>
    <row r="21" spans="1:4" x14ac:dyDescent="0.2">
      <c r="A21" s="388" t="s">
        <v>3541</v>
      </c>
      <c r="B21" s="388"/>
      <c r="C21" s="388"/>
      <c r="D21" s="388"/>
    </row>
    <row r="22" spans="1:4" x14ac:dyDescent="0.2">
      <c r="A22" s="37" t="s">
        <v>1</v>
      </c>
      <c r="B22" s="5" t="s">
        <v>2</v>
      </c>
      <c r="C22" s="38" t="s">
        <v>3</v>
      </c>
      <c r="D22" s="36" t="s">
        <v>502</v>
      </c>
    </row>
    <row r="23" spans="1:4" x14ac:dyDescent="0.2">
      <c r="A23" s="11" t="s">
        <v>749</v>
      </c>
      <c r="B23" s="11" t="s">
        <v>93</v>
      </c>
      <c r="C23" s="11">
        <v>27.21</v>
      </c>
      <c r="D23" s="54">
        <v>11</v>
      </c>
    </row>
    <row r="24" spans="1:4" x14ac:dyDescent="0.2">
      <c r="A24" s="11" t="s">
        <v>14</v>
      </c>
      <c r="B24" s="11" t="s">
        <v>93</v>
      </c>
      <c r="C24" s="11">
        <v>31.23</v>
      </c>
      <c r="D24" s="54">
        <v>54</v>
      </c>
    </row>
    <row r="25" spans="1:4" x14ac:dyDescent="0.2">
      <c r="A25" s="11" t="s">
        <v>73</v>
      </c>
      <c r="B25" s="11" t="s">
        <v>314</v>
      </c>
      <c r="C25" s="16">
        <v>25.06</v>
      </c>
      <c r="D25" s="54">
        <v>74</v>
      </c>
    </row>
    <row r="26" spans="1:4" x14ac:dyDescent="0.2">
      <c r="A26" s="11" t="s">
        <v>3542</v>
      </c>
      <c r="B26" s="11" t="s">
        <v>119</v>
      </c>
      <c r="C26" s="16">
        <v>26.42</v>
      </c>
      <c r="D26" s="54">
        <v>88</v>
      </c>
    </row>
    <row r="27" spans="1:4" x14ac:dyDescent="0.2">
      <c r="A27" s="11" t="s">
        <v>37</v>
      </c>
      <c r="B27" s="11" t="s">
        <v>119</v>
      </c>
      <c r="C27" s="16">
        <v>30</v>
      </c>
      <c r="D27" s="54">
        <v>117</v>
      </c>
    </row>
    <row r="28" spans="1:4" x14ac:dyDescent="0.2">
      <c r="A28" s="11" t="s">
        <v>83</v>
      </c>
      <c r="B28" s="11" t="s">
        <v>119</v>
      </c>
      <c r="C28" s="11">
        <v>33.1</v>
      </c>
      <c r="D28" s="54">
        <v>138</v>
      </c>
    </row>
    <row r="29" spans="1:4" x14ac:dyDescent="0.2">
      <c r="A29" s="95"/>
      <c r="B29" s="95"/>
      <c r="C29" s="95"/>
      <c r="D29" s="96"/>
    </row>
    <row r="30" spans="1:4" x14ac:dyDescent="0.2">
      <c r="A30" s="95"/>
      <c r="B30" s="95"/>
      <c r="C30" s="95"/>
      <c r="D30" s="96"/>
    </row>
    <row r="31" spans="1:4" x14ac:dyDescent="0.2">
      <c r="A31" s="388" t="s">
        <v>3543</v>
      </c>
      <c r="B31" s="388"/>
      <c r="C31" s="388"/>
      <c r="D31" s="388"/>
    </row>
    <row r="32" spans="1:4" x14ac:dyDescent="0.2">
      <c r="A32" s="37" t="s">
        <v>1</v>
      </c>
      <c r="B32" s="38" t="s">
        <v>3</v>
      </c>
      <c r="C32" s="38" t="s">
        <v>501</v>
      </c>
      <c r="D32" s="36" t="s">
        <v>502</v>
      </c>
    </row>
    <row r="33" spans="1:4" x14ac:dyDescent="0.2">
      <c r="A33" s="39" t="s">
        <v>1772</v>
      </c>
      <c r="B33" s="40">
        <v>33.479999999999997</v>
      </c>
      <c r="C33" s="40" t="s">
        <v>591</v>
      </c>
      <c r="D33" s="363">
        <v>21</v>
      </c>
    </row>
    <row r="34" spans="1:4" x14ac:dyDescent="0.2">
      <c r="A34" s="39" t="s">
        <v>607</v>
      </c>
      <c r="B34" s="40">
        <v>35.04</v>
      </c>
      <c r="C34" s="40" t="s">
        <v>88</v>
      </c>
      <c r="D34" s="363">
        <v>31</v>
      </c>
    </row>
    <row r="35" spans="1:4" x14ac:dyDescent="0.2">
      <c r="A35" s="39" t="s">
        <v>627</v>
      </c>
      <c r="B35" s="40">
        <v>35.08</v>
      </c>
      <c r="C35" s="40" t="s">
        <v>88</v>
      </c>
      <c r="D35" s="363">
        <v>33</v>
      </c>
    </row>
    <row r="36" spans="1:4" x14ac:dyDescent="0.2">
      <c r="A36" s="39" t="s">
        <v>3088</v>
      </c>
      <c r="B36" s="40">
        <v>35.36</v>
      </c>
      <c r="C36" s="40" t="s">
        <v>47</v>
      </c>
      <c r="D36" s="363">
        <v>38</v>
      </c>
    </row>
    <row r="37" spans="1:4" x14ac:dyDescent="0.2">
      <c r="A37" s="39" t="s">
        <v>2854</v>
      </c>
      <c r="B37" s="40">
        <v>36.44</v>
      </c>
      <c r="C37" s="40" t="s">
        <v>47</v>
      </c>
      <c r="D37" s="363">
        <v>45</v>
      </c>
    </row>
    <row r="38" spans="1:4" x14ac:dyDescent="0.2">
      <c r="A38" s="39" t="s">
        <v>742</v>
      </c>
      <c r="B38" s="40">
        <v>37.28</v>
      </c>
      <c r="C38" s="40" t="s">
        <v>99</v>
      </c>
      <c r="D38" s="363">
        <v>51</v>
      </c>
    </row>
    <row r="39" spans="1:4" x14ac:dyDescent="0.2">
      <c r="A39" s="357" t="s">
        <v>372</v>
      </c>
      <c r="B39" s="363">
        <v>39.39</v>
      </c>
      <c r="C39" s="363" t="s">
        <v>47</v>
      </c>
      <c r="D39" s="363">
        <v>59</v>
      </c>
    </row>
    <row r="40" spans="1:4" x14ac:dyDescent="0.2">
      <c r="A40" s="39" t="s">
        <v>67</v>
      </c>
      <c r="B40" s="40">
        <v>40.549999999999997</v>
      </c>
      <c r="C40" s="40" t="s">
        <v>88</v>
      </c>
      <c r="D40" s="363">
        <v>66</v>
      </c>
    </row>
    <row r="41" spans="1:4" x14ac:dyDescent="0.2">
      <c r="A41" s="39" t="s">
        <v>698</v>
      </c>
      <c r="B41" s="92">
        <v>41.23</v>
      </c>
      <c r="C41" s="40" t="s">
        <v>47</v>
      </c>
      <c r="D41" s="363">
        <v>70</v>
      </c>
    </row>
    <row r="42" spans="1:4" x14ac:dyDescent="0.2">
      <c r="A42" s="94" t="s">
        <v>667</v>
      </c>
      <c r="B42" s="41">
        <v>43.1</v>
      </c>
      <c r="C42" s="41" t="s">
        <v>113</v>
      </c>
      <c r="D42" s="42">
        <v>77</v>
      </c>
    </row>
    <row r="43" spans="1:4" x14ac:dyDescent="0.2">
      <c r="A43" s="17"/>
      <c r="B43" s="44"/>
      <c r="C43" s="44"/>
      <c r="D43" s="44"/>
    </row>
    <row r="45" spans="1:4" x14ac:dyDescent="0.2">
      <c r="A45" s="388" t="s">
        <v>3544</v>
      </c>
      <c r="B45" s="388"/>
      <c r="C45" s="388"/>
      <c r="D45" s="388"/>
    </row>
    <row r="46" spans="1:4" x14ac:dyDescent="0.2">
      <c r="A46" s="37" t="s">
        <v>1</v>
      </c>
      <c r="B46" s="38" t="s">
        <v>3</v>
      </c>
      <c r="C46" s="38" t="s">
        <v>501</v>
      </c>
      <c r="D46" s="36" t="s">
        <v>502</v>
      </c>
    </row>
    <row r="47" spans="1:4" x14ac:dyDescent="0.2">
      <c r="A47" s="39" t="s">
        <v>749</v>
      </c>
      <c r="B47" s="92">
        <v>24.16</v>
      </c>
      <c r="C47" s="40" t="s">
        <v>93</v>
      </c>
      <c r="D47" s="363">
        <v>2</v>
      </c>
    </row>
    <row r="48" spans="1:4" x14ac:dyDescent="0.2">
      <c r="A48" s="39" t="s">
        <v>73</v>
      </c>
      <c r="B48" s="40">
        <v>28.19</v>
      </c>
      <c r="C48" s="40" t="s">
        <v>314</v>
      </c>
      <c r="D48" s="363">
        <v>12</v>
      </c>
    </row>
    <row r="49" spans="1:4" x14ac:dyDescent="0.2">
      <c r="A49" s="39" t="s">
        <v>137</v>
      </c>
      <c r="B49" s="40">
        <v>29.01</v>
      </c>
      <c r="C49" s="40" t="s">
        <v>2106</v>
      </c>
      <c r="D49" s="363">
        <v>13</v>
      </c>
    </row>
    <row r="50" spans="1:4" x14ac:dyDescent="0.2">
      <c r="A50" s="34" t="s">
        <v>3545</v>
      </c>
      <c r="B50" s="93">
        <v>34.299999999999997</v>
      </c>
      <c r="C50" s="42" t="s">
        <v>103</v>
      </c>
      <c r="D50" s="41">
        <v>21</v>
      </c>
    </row>
  </sheetData>
  <mergeCells count="6">
    <mergeCell ref="A1:D1"/>
    <mergeCell ref="A31:D31"/>
    <mergeCell ref="A45:D45"/>
    <mergeCell ref="A7:D7"/>
    <mergeCell ref="A21:D21"/>
    <mergeCell ref="A16:D16"/>
  </mergeCells>
  <phoneticPr fontId="0" type="noConversion"/>
  <pageMargins left="0.75" right="0.75" top="1" bottom="1" header="0.5" footer="0.5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38"/>
  <sheetViews>
    <sheetView workbookViewId="0">
      <selection sqref="A1:D11"/>
    </sheetView>
  </sheetViews>
  <sheetFormatPr defaultColWidth="8.85546875" defaultRowHeight="12.75" x14ac:dyDescent="0.2"/>
  <cols>
    <col min="2" max="2" width="18.85546875" customWidth="1"/>
    <col min="3" max="5" width="8.85546875" style="52"/>
  </cols>
  <sheetData>
    <row r="1" spans="1:5" x14ac:dyDescent="0.2">
      <c r="A1" s="388" t="s">
        <v>3546</v>
      </c>
      <c r="B1" s="388"/>
      <c r="C1" s="388"/>
      <c r="D1" s="388"/>
      <c r="E1" s="306"/>
    </row>
    <row r="2" spans="1:5" x14ac:dyDescent="0.2">
      <c r="A2" s="45" t="s">
        <v>502</v>
      </c>
      <c r="B2" s="37" t="s">
        <v>1</v>
      </c>
      <c r="C2" s="38" t="s">
        <v>3</v>
      </c>
      <c r="D2" s="38" t="s">
        <v>501</v>
      </c>
      <c r="E2" s="306"/>
    </row>
    <row r="3" spans="1:5" x14ac:dyDescent="0.2">
      <c r="A3" s="363">
        <v>76</v>
      </c>
      <c r="B3" s="39" t="s">
        <v>372</v>
      </c>
      <c r="C3" s="40">
        <v>42.03</v>
      </c>
      <c r="D3" s="40" t="s">
        <v>47</v>
      </c>
      <c r="E3" s="306"/>
    </row>
    <row r="4" spans="1:5" x14ac:dyDescent="0.2">
      <c r="A4" s="363">
        <v>81</v>
      </c>
      <c r="B4" s="39" t="s">
        <v>61</v>
      </c>
      <c r="C4" s="40">
        <v>42.26</v>
      </c>
      <c r="D4" s="40" t="s">
        <v>2084</v>
      </c>
      <c r="E4" s="306"/>
    </row>
    <row r="5" spans="1:5" x14ac:dyDescent="0.2">
      <c r="A5" s="363">
        <v>97</v>
      </c>
      <c r="B5" s="39" t="s">
        <v>1355</v>
      </c>
      <c r="C5" s="40">
        <v>43.4</v>
      </c>
      <c r="D5" s="40" t="s">
        <v>153</v>
      </c>
      <c r="E5" s="306"/>
    </row>
    <row r="6" spans="1:5" x14ac:dyDescent="0.2">
      <c r="A6" s="363">
        <v>99</v>
      </c>
      <c r="B6" s="39" t="s">
        <v>692</v>
      </c>
      <c r="C6" s="40">
        <v>44.13</v>
      </c>
      <c r="D6" s="40" t="s">
        <v>47</v>
      </c>
      <c r="E6" s="306"/>
    </row>
    <row r="7" spans="1:5" x14ac:dyDescent="0.2">
      <c r="A7" s="363">
        <v>110</v>
      </c>
      <c r="B7" s="39" t="s">
        <v>3359</v>
      </c>
      <c r="C7" s="91">
        <v>45.08</v>
      </c>
      <c r="D7" s="40" t="s">
        <v>47</v>
      </c>
      <c r="E7" s="306"/>
    </row>
    <row r="8" spans="1:5" x14ac:dyDescent="0.2">
      <c r="A8" s="363">
        <v>154</v>
      </c>
      <c r="B8" s="39" t="s">
        <v>2980</v>
      </c>
      <c r="C8" s="40">
        <v>50.48</v>
      </c>
      <c r="D8" s="40" t="s">
        <v>277</v>
      </c>
      <c r="E8" s="306"/>
    </row>
    <row r="9" spans="1:5" x14ac:dyDescent="0.2">
      <c r="A9" s="363">
        <v>179</v>
      </c>
      <c r="B9" s="39" t="s">
        <v>2551</v>
      </c>
      <c r="C9" s="40">
        <v>52.48</v>
      </c>
      <c r="D9" s="40" t="s">
        <v>47</v>
      </c>
      <c r="E9" s="306"/>
    </row>
    <row r="10" spans="1:5" x14ac:dyDescent="0.2">
      <c r="A10" s="363">
        <v>192</v>
      </c>
      <c r="B10" s="39" t="s">
        <v>161</v>
      </c>
      <c r="C10" s="40">
        <v>55</v>
      </c>
      <c r="D10" s="40" t="s">
        <v>153</v>
      </c>
      <c r="E10" s="306"/>
    </row>
    <row r="11" spans="1:5" x14ac:dyDescent="0.2">
      <c r="A11" s="41">
        <v>217</v>
      </c>
      <c r="B11" s="94" t="s">
        <v>40</v>
      </c>
      <c r="C11" s="41">
        <v>64.48</v>
      </c>
      <c r="D11" s="41" t="s">
        <v>2094</v>
      </c>
      <c r="E11" s="306"/>
    </row>
    <row r="12" spans="1:5" x14ac:dyDescent="0.2">
      <c r="A12" s="90"/>
      <c r="B12" s="14"/>
      <c r="C12" s="90"/>
      <c r="D12" s="90"/>
      <c r="E12" s="306"/>
    </row>
    <row r="13" spans="1:5" x14ac:dyDescent="0.2">
      <c r="A13" s="90"/>
      <c r="B13" s="14"/>
      <c r="C13" s="90"/>
      <c r="D13" s="90"/>
      <c r="E13" s="306"/>
    </row>
    <row r="14" spans="1:5" x14ac:dyDescent="0.2">
      <c r="A14" s="388" t="s">
        <v>3547</v>
      </c>
      <c r="B14" s="388"/>
      <c r="C14" s="388"/>
      <c r="D14" s="388"/>
      <c r="E14" s="306"/>
    </row>
    <row r="15" spans="1:5" x14ac:dyDescent="0.2">
      <c r="A15" s="45" t="s">
        <v>502</v>
      </c>
      <c r="B15" s="37" t="s">
        <v>1</v>
      </c>
      <c r="C15" s="38" t="s">
        <v>3</v>
      </c>
      <c r="D15" s="38" t="s">
        <v>501</v>
      </c>
      <c r="E15" s="38" t="s">
        <v>3548</v>
      </c>
    </row>
    <row r="16" spans="1:5" x14ac:dyDescent="0.2">
      <c r="A16" s="363">
        <v>43</v>
      </c>
      <c r="B16" s="39" t="s">
        <v>1772</v>
      </c>
      <c r="C16" s="40">
        <v>31.14</v>
      </c>
      <c r="D16" s="40" t="s">
        <v>591</v>
      </c>
      <c r="E16" s="40" t="s">
        <v>566</v>
      </c>
    </row>
    <row r="17" spans="1:5" x14ac:dyDescent="0.2">
      <c r="A17" s="363">
        <v>55</v>
      </c>
      <c r="B17" s="39" t="s">
        <v>658</v>
      </c>
      <c r="C17" s="40">
        <v>31.54</v>
      </c>
      <c r="D17" s="40" t="s">
        <v>2084</v>
      </c>
      <c r="E17" s="40" t="s">
        <v>566</v>
      </c>
    </row>
    <row r="18" spans="1:5" x14ac:dyDescent="0.2">
      <c r="A18" s="363">
        <v>57</v>
      </c>
      <c r="B18" s="39" t="s">
        <v>607</v>
      </c>
      <c r="C18" s="40">
        <v>31.55</v>
      </c>
      <c r="D18" s="40" t="s">
        <v>278</v>
      </c>
      <c r="E18" s="40" t="s">
        <v>566</v>
      </c>
    </row>
    <row r="19" spans="1:5" x14ac:dyDescent="0.2">
      <c r="A19" s="363">
        <v>60</v>
      </c>
      <c r="B19" s="39" t="s">
        <v>627</v>
      </c>
      <c r="C19" s="40">
        <v>32.06</v>
      </c>
      <c r="D19" s="40" t="s">
        <v>153</v>
      </c>
      <c r="E19" s="40">
        <v>30.37</v>
      </c>
    </row>
    <row r="20" spans="1:5" x14ac:dyDescent="0.2">
      <c r="A20" s="363">
        <v>65</v>
      </c>
      <c r="B20" s="39" t="s">
        <v>3549</v>
      </c>
      <c r="C20" s="91">
        <v>32.56</v>
      </c>
      <c r="D20" s="40" t="s">
        <v>3550</v>
      </c>
      <c r="E20" s="40" t="s">
        <v>3551</v>
      </c>
    </row>
    <row r="21" spans="1:5" x14ac:dyDescent="0.2">
      <c r="A21" s="363">
        <v>72</v>
      </c>
      <c r="B21" s="39" t="s">
        <v>372</v>
      </c>
      <c r="C21" s="40">
        <v>33.31</v>
      </c>
      <c r="D21" s="40" t="s">
        <v>47</v>
      </c>
      <c r="E21" s="40" t="s">
        <v>566</v>
      </c>
    </row>
    <row r="22" spans="1:5" x14ac:dyDescent="0.2">
      <c r="A22" s="363">
        <v>77</v>
      </c>
      <c r="B22" s="39" t="s">
        <v>59</v>
      </c>
      <c r="C22" s="40">
        <v>33.47</v>
      </c>
      <c r="D22" s="40" t="s">
        <v>153</v>
      </c>
      <c r="E22" s="40" t="s">
        <v>566</v>
      </c>
    </row>
    <row r="23" spans="1:5" x14ac:dyDescent="0.2">
      <c r="A23" s="363">
        <v>80</v>
      </c>
      <c r="B23" s="39" t="s">
        <v>3359</v>
      </c>
      <c r="C23" s="40">
        <v>33.49</v>
      </c>
      <c r="D23" s="40" t="s">
        <v>47</v>
      </c>
      <c r="E23" s="40" t="s">
        <v>566</v>
      </c>
    </row>
    <row r="24" spans="1:5" x14ac:dyDescent="0.2">
      <c r="A24" s="363">
        <v>87</v>
      </c>
      <c r="B24" s="357" t="s">
        <v>649</v>
      </c>
      <c r="C24" s="363">
        <v>34.369999999999997</v>
      </c>
      <c r="D24" s="363" t="s">
        <v>153</v>
      </c>
      <c r="E24" s="363" t="s">
        <v>566</v>
      </c>
    </row>
    <row r="25" spans="1:5" x14ac:dyDescent="0.2">
      <c r="A25" s="363">
        <v>92</v>
      </c>
      <c r="B25" s="39" t="s">
        <v>698</v>
      </c>
      <c r="C25" s="40">
        <v>35.46</v>
      </c>
      <c r="D25" s="40" t="s">
        <v>47</v>
      </c>
      <c r="E25" s="40" t="s">
        <v>566</v>
      </c>
    </row>
    <row r="26" spans="1:5" x14ac:dyDescent="0.2">
      <c r="A26" s="363">
        <v>97</v>
      </c>
      <c r="B26" s="39" t="s">
        <v>678</v>
      </c>
      <c r="C26" s="92">
        <v>36.200000000000003</v>
      </c>
      <c r="D26" s="40" t="s">
        <v>153</v>
      </c>
      <c r="E26" s="40" t="s">
        <v>566</v>
      </c>
    </row>
    <row r="27" spans="1:5" x14ac:dyDescent="0.2">
      <c r="A27" s="40">
        <v>105</v>
      </c>
      <c r="B27" s="357" t="s">
        <v>667</v>
      </c>
      <c r="C27" s="363">
        <v>37.44</v>
      </c>
      <c r="D27" s="363" t="s">
        <v>95</v>
      </c>
      <c r="E27" s="363" t="s">
        <v>566</v>
      </c>
    </row>
    <row r="28" spans="1:5" x14ac:dyDescent="0.2">
      <c r="A28" s="363">
        <v>110</v>
      </c>
      <c r="B28" s="39" t="s">
        <v>2551</v>
      </c>
      <c r="C28" s="40">
        <v>38.369999999999997</v>
      </c>
      <c r="D28" s="40" t="s">
        <v>47</v>
      </c>
      <c r="E28" s="40" t="s">
        <v>566</v>
      </c>
    </row>
    <row r="29" spans="1:5" x14ac:dyDescent="0.2">
      <c r="A29" s="363">
        <v>122</v>
      </c>
      <c r="B29" s="39" t="s">
        <v>777</v>
      </c>
      <c r="C29" s="40">
        <v>40.42</v>
      </c>
      <c r="D29" s="40" t="s">
        <v>2094</v>
      </c>
      <c r="E29" s="40" t="s">
        <v>566</v>
      </c>
    </row>
    <row r="30" spans="1:5" x14ac:dyDescent="0.2">
      <c r="A30" s="41">
        <v>128</v>
      </c>
      <c r="B30" s="34" t="s">
        <v>161</v>
      </c>
      <c r="C30" s="42">
        <v>41.52</v>
      </c>
      <c r="D30" s="42" t="s">
        <v>278</v>
      </c>
      <c r="E30" s="42" t="s">
        <v>566</v>
      </c>
    </row>
    <row r="31" spans="1:5" x14ac:dyDescent="0.2">
      <c r="A31" s="17"/>
      <c r="B31" s="17"/>
      <c r="C31" s="44"/>
      <c r="D31" s="44"/>
      <c r="E31" s="306"/>
    </row>
    <row r="33" spans="1:5" x14ac:dyDescent="0.2">
      <c r="A33" s="388" t="s">
        <v>3552</v>
      </c>
      <c r="B33" s="388"/>
      <c r="C33" s="388"/>
      <c r="D33" s="388"/>
      <c r="E33" s="306"/>
    </row>
    <row r="34" spans="1:5" x14ac:dyDescent="0.2">
      <c r="A34" s="36" t="s">
        <v>502</v>
      </c>
      <c r="B34" s="37" t="s">
        <v>1</v>
      </c>
      <c r="C34" s="38" t="s">
        <v>3</v>
      </c>
      <c r="D34" s="38" t="s">
        <v>501</v>
      </c>
      <c r="E34" s="38" t="s">
        <v>3548</v>
      </c>
    </row>
    <row r="35" spans="1:5" x14ac:dyDescent="0.2">
      <c r="A35" s="363">
        <v>2</v>
      </c>
      <c r="B35" s="39" t="s">
        <v>749</v>
      </c>
      <c r="C35" s="92">
        <v>32.4</v>
      </c>
      <c r="D35" s="40" t="s">
        <v>277</v>
      </c>
      <c r="E35" s="40" t="s">
        <v>566</v>
      </c>
    </row>
    <row r="36" spans="1:5" x14ac:dyDescent="0.2">
      <c r="A36" s="363">
        <v>10</v>
      </c>
      <c r="B36" s="39" t="s">
        <v>3553</v>
      </c>
      <c r="C36" s="306">
        <v>36.47</v>
      </c>
      <c r="D36" s="40" t="s">
        <v>277</v>
      </c>
      <c r="E36" s="40" t="s">
        <v>3554</v>
      </c>
    </row>
    <row r="37" spans="1:5" x14ac:dyDescent="0.2">
      <c r="A37" s="363">
        <v>16</v>
      </c>
      <c r="B37" s="39" t="s">
        <v>73</v>
      </c>
      <c r="C37" s="40">
        <v>38.22</v>
      </c>
      <c r="D37" s="40" t="s">
        <v>153</v>
      </c>
      <c r="E37" s="40" t="s">
        <v>566</v>
      </c>
    </row>
    <row r="38" spans="1:5" x14ac:dyDescent="0.2">
      <c r="A38" s="41">
        <v>29</v>
      </c>
      <c r="B38" s="34" t="s">
        <v>3545</v>
      </c>
      <c r="C38" s="93">
        <v>46.58</v>
      </c>
      <c r="D38" s="42" t="s">
        <v>2084</v>
      </c>
      <c r="E38" s="42" t="s">
        <v>3555</v>
      </c>
    </row>
  </sheetData>
  <mergeCells count="3">
    <mergeCell ref="A14:D14"/>
    <mergeCell ref="A33:D33"/>
    <mergeCell ref="A1:D1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1"/>
  <sheetViews>
    <sheetView workbookViewId="0">
      <selection activeCell="A24" sqref="A24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x14ac:dyDescent="0.2">
      <c r="A1" s="1" t="s">
        <v>329</v>
      </c>
    </row>
    <row r="2" spans="1:6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">
      <c r="A3" s="11" t="s">
        <v>18</v>
      </c>
      <c r="B3" s="13" t="s">
        <v>330</v>
      </c>
      <c r="C3" s="294">
        <v>3.8032407407407411E-2</v>
      </c>
      <c r="D3" s="76">
        <v>22</v>
      </c>
      <c r="F3" s="293"/>
    </row>
    <row r="4" spans="1:6" x14ac:dyDescent="0.2">
      <c r="A4" s="11" t="s">
        <v>58</v>
      </c>
      <c r="B4" s="13" t="s">
        <v>331</v>
      </c>
      <c r="C4" s="294">
        <v>3.8865740740740742E-2</v>
      </c>
      <c r="D4" s="76">
        <v>28</v>
      </c>
      <c r="F4" s="293"/>
    </row>
    <row r="5" spans="1:6" x14ac:dyDescent="0.2">
      <c r="A5" s="11" t="s">
        <v>10</v>
      </c>
      <c r="B5" s="13" t="s">
        <v>330</v>
      </c>
      <c r="C5" s="294">
        <v>3.8935185185185191E-2</v>
      </c>
      <c r="D5" s="76">
        <v>29</v>
      </c>
      <c r="F5" s="293"/>
    </row>
    <row r="6" spans="1:6" x14ac:dyDescent="0.2">
      <c r="A6" t="s">
        <v>72</v>
      </c>
      <c r="B6" s="13" t="s">
        <v>331</v>
      </c>
      <c r="C6" s="24">
        <v>3.9386574074074074E-2</v>
      </c>
      <c r="D6" s="76">
        <v>34</v>
      </c>
      <c r="F6" s="293"/>
    </row>
    <row r="7" spans="1:6" x14ac:dyDescent="0.2">
      <c r="A7" s="11" t="s">
        <v>68</v>
      </c>
      <c r="B7" s="13" t="s">
        <v>332</v>
      </c>
      <c r="C7" s="294">
        <v>4.1956018518518517E-2</v>
      </c>
      <c r="D7" s="76">
        <v>44</v>
      </c>
      <c r="F7" s="293"/>
    </row>
    <row r="8" spans="1:6" x14ac:dyDescent="0.2">
      <c r="A8" s="11" t="s">
        <v>29</v>
      </c>
      <c r="B8" s="13" t="s">
        <v>332</v>
      </c>
      <c r="C8" s="294">
        <v>4.2650462962962959E-2</v>
      </c>
      <c r="D8" s="76">
        <v>48</v>
      </c>
      <c r="F8" s="293"/>
    </row>
    <row r="9" spans="1:6" x14ac:dyDescent="0.2">
      <c r="A9" s="11" t="s">
        <v>22</v>
      </c>
      <c r="B9" s="13" t="s">
        <v>330</v>
      </c>
      <c r="C9" s="294">
        <v>4.3206018518518519E-2</v>
      </c>
      <c r="D9" s="76">
        <v>50</v>
      </c>
      <c r="F9" s="293"/>
    </row>
    <row r="10" spans="1:6" x14ac:dyDescent="0.2">
      <c r="A10" s="11" t="s">
        <v>118</v>
      </c>
      <c r="B10" s="13" t="s">
        <v>333</v>
      </c>
      <c r="C10" s="294">
        <v>4.3275462962962967E-2</v>
      </c>
      <c r="D10" s="76">
        <v>51</v>
      </c>
      <c r="F10" s="293"/>
    </row>
    <row r="11" spans="1:6" x14ac:dyDescent="0.2">
      <c r="A11" s="11" t="s">
        <v>334</v>
      </c>
      <c r="B11" s="13" t="s">
        <v>332</v>
      </c>
      <c r="C11" s="294">
        <v>4.3888888888888887E-2</v>
      </c>
      <c r="D11" s="76">
        <v>54</v>
      </c>
      <c r="F11" s="293"/>
    </row>
    <row r="12" spans="1:6" x14ac:dyDescent="0.2">
      <c r="A12" s="11" t="s">
        <v>31</v>
      </c>
      <c r="B12" s="13" t="s">
        <v>332</v>
      </c>
      <c r="C12" s="294">
        <v>4.520833333333333E-2</v>
      </c>
      <c r="D12" s="76">
        <v>57</v>
      </c>
      <c r="F12" s="293"/>
    </row>
    <row r="13" spans="1:6" x14ac:dyDescent="0.2">
      <c r="A13" s="11" t="s">
        <v>115</v>
      </c>
      <c r="B13" s="13" t="s">
        <v>330</v>
      </c>
      <c r="C13" s="294">
        <v>4.5694444444444447E-2</v>
      </c>
      <c r="D13" s="76">
        <v>59</v>
      </c>
      <c r="F13" s="293"/>
    </row>
    <row r="14" spans="1:6" x14ac:dyDescent="0.2">
      <c r="A14" s="11" t="s">
        <v>34</v>
      </c>
      <c r="B14" s="13" t="s">
        <v>332</v>
      </c>
      <c r="C14" s="294">
        <v>4.762731481481481E-2</v>
      </c>
      <c r="D14" s="76">
        <v>64</v>
      </c>
      <c r="F14" s="293"/>
    </row>
    <row r="15" spans="1:6" x14ac:dyDescent="0.2">
      <c r="A15" s="11" t="s">
        <v>33</v>
      </c>
      <c r="B15" s="13" t="s">
        <v>330</v>
      </c>
      <c r="C15" s="294">
        <v>4.8888888888888891E-2</v>
      </c>
      <c r="D15" s="76">
        <v>64</v>
      </c>
      <c r="F15" s="293"/>
    </row>
    <row r="16" spans="1:6" x14ac:dyDescent="0.2">
      <c r="A16" s="11" t="s">
        <v>335</v>
      </c>
      <c r="B16" s="13" t="s">
        <v>332</v>
      </c>
      <c r="C16" s="294">
        <v>4.9097222222222216E-2</v>
      </c>
      <c r="D16" s="76">
        <v>69</v>
      </c>
      <c r="F16" s="293"/>
    </row>
    <row r="17" spans="1:6" x14ac:dyDescent="0.2">
      <c r="A17" s="11" t="s">
        <v>39</v>
      </c>
      <c r="B17" s="13" t="s">
        <v>332</v>
      </c>
      <c r="C17" s="294">
        <v>5.4490740740740735E-2</v>
      </c>
      <c r="D17" s="76">
        <v>77</v>
      </c>
      <c r="F17" s="293"/>
    </row>
    <row r="18" spans="1:6" x14ac:dyDescent="0.2">
      <c r="A18" s="11" t="s">
        <v>336</v>
      </c>
      <c r="B18" s="13" t="s">
        <v>330</v>
      </c>
      <c r="C18" s="294">
        <v>5.7662037037037039E-2</v>
      </c>
      <c r="D18" s="76">
        <v>86</v>
      </c>
      <c r="F18" s="293"/>
    </row>
    <row r="19" spans="1:6" x14ac:dyDescent="0.2">
      <c r="A19" s="11" t="s">
        <v>124</v>
      </c>
      <c r="B19" s="13" t="s">
        <v>332</v>
      </c>
      <c r="C19" s="294">
        <v>5.7986111111111106E-2</v>
      </c>
      <c r="D19" s="76">
        <v>87</v>
      </c>
      <c r="F19" s="293"/>
    </row>
    <row r="22" spans="1:6" x14ac:dyDescent="0.2">
      <c r="A22" s="1" t="s">
        <v>337</v>
      </c>
    </row>
    <row r="23" spans="1:6" ht="25.5" x14ac:dyDescent="0.2">
      <c r="A23" s="5" t="s">
        <v>1</v>
      </c>
      <c r="B23" s="5" t="s">
        <v>2</v>
      </c>
      <c r="C23" s="5" t="s">
        <v>3</v>
      </c>
      <c r="D23" s="5" t="s">
        <v>4</v>
      </c>
    </row>
    <row r="24" spans="1:6" x14ac:dyDescent="0.2">
      <c r="A24" s="11" t="s">
        <v>155</v>
      </c>
      <c r="B24" s="13" t="s">
        <v>331</v>
      </c>
      <c r="C24" s="294">
        <v>6.1666666666666668E-2</v>
      </c>
      <c r="D24" s="76">
        <v>92</v>
      </c>
      <c r="F24" s="293"/>
    </row>
    <row r="25" spans="1:6" x14ac:dyDescent="0.2">
      <c r="A25" s="11" t="s">
        <v>65</v>
      </c>
      <c r="B25" s="13" t="s">
        <v>331</v>
      </c>
      <c r="C25" s="294">
        <v>6.3912037037037031E-2</v>
      </c>
      <c r="D25" s="76">
        <v>123</v>
      </c>
      <c r="F25" s="293"/>
    </row>
    <row r="26" spans="1:6" x14ac:dyDescent="0.2">
      <c r="A26" s="11" t="s">
        <v>63</v>
      </c>
      <c r="B26" s="13" t="s">
        <v>91</v>
      </c>
      <c r="C26" s="294">
        <v>6.3923611111111112E-2</v>
      </c>
      <c r="D26" s="76">
        <v>124</v>
      </c>
      <c r="F26" s="293"/>
    </row>
    <row r="27" spans="1:6" x14ac:dyDescent="0.2">
      <c r="A27" s="11" t="s">
        <v>22</v>
      </c>
      <c r="B27" s="13" t="s">
        <v>88</v>
      </c>
      <c r="C27" s="294">
        <v>6.8090277777777777E-2</v>
      </c>
      <c r="D27" s="76">
        <v>200</v>
      </c>
      <c r="F27" s="293"/>
    </row>
    <row r="28" spans="1:6" x14ac:dyDescent="0.2">
      <c r="A28" s="11" t="s">
        <v>68</v>
      </c>
      <c r="B28" s="13" t="s">
        <v>93</v>
      </c>
      <c r="C28" s="294">
        <v>7.0289351851851853E-2</v>
      </c>
      <c r="D28" s="76">
        <v>230</v>
      </c>
      <c r="F28" s="293"/>
    </row>
    <row r="29" spans="1:6" x14ac:dyDescent="0.2">
      <c r="A29" s="11" t="s">
        <v>118</v>
      </c>
      <c r="B29" s="13" t="s">
        <v>338</v>
      </c>
      <c r="C29" s="294">
        <v>7.7222222222222234E-2</v>
      </c>
      <c r="D29" s="76">
        <v>359</v>
      </c>
      <c r="F29" s="293"/>
    </row>
    <row r="30" spans="1:6" x14ac:dyDescent="0.2">
      <c r="A30" s="11" t="s">
        <v>197</v>
      </c>
      <c r="B30" s="13" t="s">
        <v>280</v>
      </c>
      <c r="C30" s="294">
        <v>8.0405092592592597E-2</v>
      </c>
      <c r="D30" s="76">
        <v>402</v>
      </c>
      <c r="F30" s="293"/>
    </row>
    <row r="31" spans="1:6" x14ac:dyDescent="0.2">
      <c r="A31" s="11" t="s">
        <v>339</v>
      </c>
      <c r="B31" s="13" t="s">
        <v>340</v>
      </c>
      <c r="C31" s="294">
        <v>9.4861111111111118E-2</v>
      </c>
      <c r="D31" s="76">
        <v>537</v>
      </c>
      <c r="F31" s="293"/>
    </row>
  </sheetData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80"/>
  <sheetViews>
    <sheetView workbookViewId="0">
      <selection activeCell="B28" sqref="B28"/>
    </sheetView>
  </sheetViews>
  <sheetFormatPr defaultColWidth="8.85546875" defaultRowHeight="12.75" x14ac:dyDescent="0.2"/>
  <cols>
    <col min="1" max="1" width="19.7109375" customWidth="1"/>
  </cols>
  <sheetData>
    <row r="1" spans="1:4" x14ac:dyDescent="0.2">
      <c r="A1" s="388" t="s">
        <v>3556</v>
      </c>
      <c r="B1" s="388"/>
      <c r="C1" s="388"/>
      <c r="D1" s="388"/>
    </row>
    <row r="2" spans="1:4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3375</v>
      </c>
      <c r="B3" s="11" t="s">
        <v>47</v>
      </c>
      <c r="C3" s="16">
        <v>37.58</v>
      </c>
      <c r="D3" s="54">
        <v>41</v>
      </c>
    </row>
    <row r="4" spans="1:4" x14ac:dyDescent="0.2">
      <c r="A4" s="11" t="s">
        <v>607</v>
      </c>
      <c r="B4" s="11" t="s">
        <v>91</v>
      </c>
      <c r="C4" s="11">
        <v>43.32</v>
      </c>
      <c r="D4" s="54">
        <v>135</v>
      </c>
    </row>
    <row r="5" spans="1:4" x14ac:dyDescent="0.2">
      <c r="A5" t="s">
        <v>655</v>
      </c>
      <c r="B5" t="s">
        <v>47</v>
      </c>
      <c r="C5" s="16">
        <v>44.14</v>
      </c>
      <c r="D5" s="54">
        <v>148</v>
      </c>
    </row>
    <row r="6" spans="1:4" x14ac:dyDescent="0.2">
      <c r="A6" s="11" t="s">
        <v>658</v>
      </c>
      <c r="B6" s="11" t="s">
        <v>99</v>
      </c>
      <c r="C6" s="16">
        <v>44.42</v>
      </c>
      <c r="D6" s="54">
        <v>155</v>
      </c>
    </row>
    <row r="7" spans="1:4" x14ac:dyDescent="0.2">
      <c r="A7" s="11" t="s">
        <v>627</v>
      </c>
      <c r="B7" s="11" t="s">
        <v>91</v>
      </c>
      <c r="C7" s="11">
        <v>44.55</v>
      </c>
      <c r="D7" s="54">
        <v>160</v>
      </c>
    </row>
    <row r="8" spans="1:4" x14ac:dyDescent="0.2">
      <c r="A8" s="11" t="s">
        <v>61</v>
      </c>
      <c r="B8" s="11" t="s">
        <v>99</v>
      </c>
      <c r="C8" s="11">
        <v>45.49</v>
      </c>
      <c r="D8" s="54">
        <v>173</v>
      </c>
    </row>
    <row r="9" spans="1:4" x14ac:dyDescent="0.2">
      <c r="A9" s="11" t="s">
        <v>649</v>
      </c>
      <c r="B9" s="11" t="s">
        <v>91</v>
      </c>
      <c r="C9" s="16">
        <v>46</v>
      </c>
      <c r="D9" s="54">
        <v>177</v>
      </c>
    </row>
    <row r="10" spans="1:4" x14ac:dyDescent="0.2">
      <c r="A10" s="89" t="s">
        <v>742</v>
      </c>
      <c r="B10" s="11" t="s">
        <v>99</v>
      </c>
      <c r="C10" s="11">
        <v>46.09</v>
      </c>
      <c r="D10" s="54">
        <v>181</v>
      </c>
    </row>
    <row r="11" spans="1:4" x14ac:dyDescent="0.2">
      <c r="A11" s="89" t="s">
        <v>3493</v>
      </c>
      <c r="B11" s="11" t="s">
        <v>47</v>
      </c>
      <c r="C11" s="11">
        <v>46.46</v>
      </c>
      <c r="D11" s="54">
        <v>191</v>
      </c>
    </row>
    <row r="12" spans="1:4" x14ac:dyDescent="0.2">
      <c r="A12" s="89" t="s">
        <v>3273</v>
      </c>
      <c r="B12" s="11" t="s">
        <v>99</v>
      </c>
      <c r="C12" s="11">
        <v>50.01</v>
      </c>
      <c r="D12" s="54">
        <v>219</v>
      </c>
    </row>
    <row r="13" spans="1:4" x14ac:dyDescent="0.2">
      <c r="A13" s="89" t="s">
        <v>667</v>
      </c>
      <c r="B13" s="11" t="s">
        <v>113</v>
      </c>
      <c r="C13" s="11">
        <v>50.42</v>
      </c>
      <c r="D13" s="54">
        <v>222</v>
      </c>
    </row>
    <row r="14" spans="1:4" x14ac:dyDescent="0.2">
      <c r="A14" s="89" t="s">
        <v>438</v>
      </c>
      <c r="B14" s="11" t="s">
        <v>113</v>
      </c>
      <c r="C14" s="11">
        <v>53.27</v>
      </c>
      <c r="D14" s="54">
        <v>240</v>
      </c>
    </row>
    <row r="17" spans="1:4" x14ac:dyDescent="0.2">
      <c r="A17" s="388" t="s">
        <v>3557</v>
      </c>
      <c r="B17" s="388"/>
      <c r="C17" s="388"/>
      <c r="D17" s="388"/>
    </row>
    <row r="18" spans="1:4" ht="25.5" x14ac:dyDescent="0.2">
      <c r="A18" s="37" t="s">
        <v>1</v>
      </c>
      <c r="B18" s="5" t="s">
        <v>2</v>
      </c>
      <c r="C18" s="38" t="s">
        <v>3</v>
      </c>
      <c r="D18" s="36" t="s">
        <v>502</v>
      </c>
    </row>
    <row r="19" spans="1:4" x14ac:dyDescent="0.2">
      <c r="A19" s="11" t="s">
        <v>1772</v>
      </c>
      <c r="B19" s="11" t="s">
        <v>3540</v>
      </c>
      <c r="C19" s="16">
        <v>26.55</v>
      </c>
      <c r="D19" s="54">
        <v>7</v>
      </c>
    </row>
    <row r="22" spans="1:4" x14ac:dyDescent="0.2">
      <c r="A22" s="388" t="s">
        <v>3558</v>
      </c>
      <c r="B22" s="388"/>
      <c r="C22" s="388"/>
      <c r="D22" s="388"/>
    </row>
    <row r="23" spans="1:4" ht="25.5" x14ac:dyDescent="0.2">
      <c r="A23" s="37" t="s">
        <v>1</v>
      </c>
      <c r="B23" s="5" t="s">
        <v>2</v>
      </c>
      <c r="C23" s="38" t="s">
        <v>3</v>
      </c>
      <c r="D23" s="36" t="s">
        <v>502</v>
      </c>
    </row>
    <row r="24" spans="1:4" x14ac:dyDescent="0.2">
      <c r="A24" s="11" t="s">
        <v>749</v>
      </c>
      <c r="B24" s="11" t="s">
        <v>93</v>
      </c>
      <c r="C24" s="11">
        <v>28.12</v>
      </c>
      <c r="D24" s="54">
        <v>11</v>
      </c>
    </row>
    <row r="25" spans="1:4" x14ac:dyDescent="0.2">
      <c r="A25" s="11" t="s">
        <v>28</v>
      </c>
      <c r="B25" s="11" t="s">
        <v>93</v>
      </c>
      <c r="C25" s="11">
        <v>31.36</v>
      </c>
      <c r="D25" s="54">
        <v>45</v>
      </c>
    </row>
    <row r="26" spans="1:4" x14ac:dyDescent="0.2">
      <c r="A26" s="11" t="s">
        <v>734</v>
      </c>
      <c r="B26" s="11" t="s">
        <v>93</v>
      </c>
      <c r="C26" s="16">
        <v>31.44</v>
      </c>
      <c r="D26" s="54">
        <v>47</v>
      </c>
    </row>
    <row r="27" spans="1:4" x14ac:dyDescent="0.2">
      <c r="A27" s="11" t="s">
        <v>14</v>
      </c>
      <c r="B27" s="11" t="s">
        <v>93</v>
      </c>
      <c r="C27" s="16">
        <v>32.14</v>
      </c>
      <c r="D27" s="54">
        <v>55</v>
      </c>
    </row>
    <row r="28" spans="1:4" x14ac:dyDescent="0.2">
      <c r="A28" s="11" t="s">
        <v>73</v>
      </c>
      <c r="B28" s="11" t="s">
        <v>314</v>
      </c>
      <c r="C28" s="16">
        <v>33.520000000000003</v>
      </c>
      <c r="D28" s="54">
        <v>73</v>
      </c>
    </row>
    <row r="29" spans="1:4" x14ac:dyDescent="0.2">
      <c r="A29" s="11" t="s">
        <v>3542</v>
      </c>
      <c r="B29" s="11" t="s">
        <v>119</v>
      </c>
      <c r="C29" s="16">
        <v>36.47</v>
      </c>
      <c r="D29" s="54">
        <v>89</v>
      </c>
    </row>
    <row r="30" spans="1:4" x14ac:dyDescent="0.2">
      <c r="A30" s="11" t="s">
        <v>37</v>
      </c>
      <c r="B30" s="11" t="s">
        <v>119</v>
      </c>
      <c r="C30" s="16">
        <v>37.42</v>
      </c>
      <c r="D30" s="54">
        <v>92</v>
      </c>
    </row>
    <row r="31" spans="1:4" x14ac:dyDescent="0.2">
      <c r="A31" s="11" t="s">
        <v>83</v>
      </c>
      <c r="B31" s="11" t="s">
        <v>119</v>
      </c>
      <c r="C31" s="11">
        <v>41.38</v>
      </c>
      <c r="D31" s="54">
        <v>111</v>
      </c>
    </row>
    <row r="32" spans="1:4" x14ac:dyDescent="0.2">
      <c r="A32" s="14"/>
      <c r="B32" s="14"/>
      <c r="C32" s="14"/>
      <c r="D32" s="90"/>
    </row>
    <row r="34" spans="1:4" x14ac:dyDescent="0.2">
      <c r="A34" s="388" t="s">
        <v>3559</v>
      </c>
      <c r="B34" s="388"/>
      <c r="C34" s="388"/>
      <c r="D34" s="388"/>
    </row>
    <row r="35" spans="1:4" ht="25.5" x14ac:dyDescent="0.2">
      <c r="A35" s="37" t="s">
        <v>1</v>
      </c>
      <c r="B35" s="5" t="s">
        <v>2</v>
      </c>
      <c r="C35" s="38" t="s">
        <v>3</v>
      </c>
      <c r="D35" s="36" t="s">
        <v>502</v>
      </c>
    </row>
    <row r="36" spans="1:4" x14ac:dyDescent="0.2">
      <c r="A36" s="11" t="s">
        <v>3375</v>
      </c>
      <c r="B36" s="11" t="s">
        <v>47</v>
      </c>
      <c r="C36" s="16">
        <v>27.55</v>
      </c>
      <c r="D36" s="54">
        <v>7</v>
      </c>
    </row>
    <row r="37" spans="1:4" x14ac:dyDescent="0.2">
      <c r="A37" s="11" t="s">
        <v>1772</v>
      </c>
      <c r="B37" s="11" t="s">
        <v>591</v>
      </c>
      <c r="C37" s="11">
        <v>30.29</v>
      </c>
      <c r="D37" s="54">
        <v>19</v>
      </c>
    </row>
    <row r="38" spans="1:4" x14ac:dyDescent="0.2">
      <c r="A38" t="s">
        <v>607</v>
      </c>
      <c r="B38" s="17" t="s">
        <v>88</v>
      </c>
      <c r="C38" s="16">
        <v>33.200000000000003</v>
      </c>
      <c r="D38" s="54">
        <v>43</v>
      </c>
    </row>
    <row r="39" spans="1:4" x14ac:dyDescent="0.2">
      <c r="A39" s="11" t="s">
        <v>692</v>
      </c>
      <c r="B39" s="11" t="s">
        <v>47</v>
      </c>
      <c r="C39" s="16">
        <v>35.31</v>
      </c>
      <c r="D39" s="54">
        <v>55</v>
      </c>
    </row>
    <row r="40" spans="1:4" x14ac:dyDescent="0.2">
      <c r="A40" s="11" t="s">
        <v>678</v>
      </c>
      <c r="B40" s="11" t="s">
        <v>91</v>
      </c>
      <c r="C40" s="11">
        <v>36.380000000000003</v>
      </c>
      <c r="D40" s="54">
        <v>64</v>
      </c>
    </row>
    <row r="41" spans="1:4" x14ac:dyDescent="0.2">
      <c r="A41" s="11" t="s">
        <v>667</v>
      </c>
      <c r="B41" s="11" t="s">
        <v>113</v>
      </c>
      <c r="C41" s="11">
        <v>39.32</v>
      </c>
      <c r="D41" s="54">
        <v>73</v>
      </c>
    </row>
    <row r="44" spans="1:4" x14ac:dyDescent="0.2">
      <c r="A44" s="388" t="s">
        <v>3560</v>
      </c>
      <c r="B44" s="388"/>
      <c r="C44" s="388"/>
      <c r="D44" s="388"/>
    </row>
    <row r="45" spans="1:4" ht="25.5" x14ac:dyDescent="0.2">
      <c r="A45" s="37" t="s">
        <v>1</v>
      </c>
      <c r="B45" s="5" t="s">
        <v>2</v>
      </c>
      <c r="C45" s="38" t="s">
        <v>3</v>
      </c>
      <c r="D45" s="36" t="s">
        <v>502</v>
      </c>
    </row>
    <row r="46" spans="1:4" x14ac:dyDescent="0.2">
      <c r="A46" s="11" t="s">
        <v>749</v>
      </c>
      <c r="B46" s="11" t="s">
        <v>93</v>
      </c>
      <c r="C46" s="16">
        <v>17.5</v>
      </c>
      <c r="D46" s="54">
        <v>3</v>
      </c>
    </row>
    <row r="47" spans="1:4" x14ac:dyDescent="0.2">
      <c r="A47" s="11" t="s">
        <v>734</v>
      </c>
      <c r="B47" s="11" t="s">
        <v>93</v>
      </c>
      <c r="C47" s="16">
        <v>19.399999999999999</v>
      </c>
      <c r="D47" s="54">
        <v>6</v>
      </c>
    </row>
    <row r="48" spans="1:4" x14ac:dyDescent="0.2">
      <c r="A48" s="11" t="s">
        <v>14</v>
      </c>
      <c r="B48" s="11" t="s">
        <v>93</v>
      </c>
      <c r="C48" s="16">
        <v>20</v>
      </c>
      <c r="D48" s="54">
        <v>7</v>
      </c>
    </row>
    <row r="49" spans="1:4" x14ac:dyDescent="0.2">
      <c r="A49" s="11" t="s">
        <v>2980</v>
      </c>
      <c r="B49" s="11" t="s">
        <v>314</v>
      </c>
      <c r="C49" s="16">
        <v>22.1</v>
      </c>
      <c r="D49" s="54">
        <v>13</v>
      </c>
    </row>
    <row r="50" spans="1:4" x14ac:dyDescent="0.2">
      <c r="A50" s="14"/>
      <c r="B50" s="14"/>
      <c r="C50" s="19"/>
      <c r="D50" s="90"/>
    </row>
    <row r="52" spans="1:4" x14ac:dyDescent="0.2">
      <c r="A52" s="388" t="s">
        <v>3561</v>
      </c>
      <c r="B52" s="388"/>
      <c r="C52" s="388"/>
      <c r="D52" s="388"/>
    </row>
    <row r="53" spans="1:4" ht="25.5" x14ac:dyDescent="0.2">
      <c r="A53" s="37" t="s">
        <v>1</v>
      </c>
      <c r="B53" s="5" t="s">
        <v>2</v>
      </c>
      <c r="C53" s="38" t="s">
        <v>3</v>
      </c>
      <c r="D53" s="36" t="s">
        <v>502</v>
      </c>
    </row>
    <row r="54" spans="1:4" x14ac:dyDescent="0.2">
      <c r="A54" s="11" t="s">
        <v>658</v>
      </c>
      <c r="B54" s="11" t="s">
        <v>99</v>
      </c>
      <c r="C54" s="11">
        <v>30.55</v>
      </c>
      <c r="D54" s="54">
        <v>39</v>
      </c>
    </row>
    <row r="55" spans="1:4" x14ac:dyDescent="0.2">
      <c r="A55" s="11" t="s">
        <v>3493</v>
      </c>
      <c r="B55" s="11" t="s">
        <v>47</v>
      </c>
      <c r="C55" s="11">
        <v>31.25</v>
      </c>
      <c r="D55" s="54">
        <v>48</v>
      </c>
    </row>
    <row r="56" spans="1:4" x14ac:dyDescent="0.2">
      <c r="A56" s="11" t="s">
        <v>61</v>
      </c>
      <c r="B56" s="11" t="s">
        <v>99</v>
      </c>
      <c r="C56" s="16">
        <v>32.43</v>
      </c>
      <c r="D56" s="54">
        <v>65</v>
      </c>
    </row>
    <row r="57" spans="1:4" x14ac:dyDescent="0.2">
      <c r="A57" s="11" t="s">
        <v>692</v>
      </c>
      <c r="B57" s="11" t="s">
        <v>47</v>
      </c>
      <c r="C57" s="16">
        <v>33.21</v>
      </c>
      <c r="D57" s="54">
        <v>78</v>
      </c>
    </row>
    <row r="58" spans="1:4" x14ac:dyDescent="0.2">
      <c r="A58" s="11" t="s">
        <v>616</v>
      </c>
      <c r="B58" s="11" t="s">
        <v>93</v>
      </c>
      <c r="C58" s="16">
        <v>33.520000000000003</v>
      </c>
      <c r="D58" s="54">
        <v>85</v>
      </c>
    </row>
    <row r="59" spans="1:4" x14ac:dyDescent="0.2">
      <c r="A59" s="11" t="s">
        <v>2854</v>
      </c>
      <c r="B59" s="11" t="s">
        <v>47</v>
      </c>
      <c r="C59" s="16">
        <v>34.380000000000003</v>
      </c>
      <c r="D59" s="54">
        <v>99</v>
      </c>
    </row>
    <row r="60" spans="1:4" x14ac:dyDescent="0.2">
      <c r="A60" s="11" t="s">
        <v>698</v>
      </c>
      <c r="B60" s="11" t="s">
        <v>47</v>
      </c>
      <c r="C60" s="16">
        <v>35.21</v>
      </c>
      <c r="D60" s="54">
        <v>113</v>
      </c>
    </row>
    <row r="61" spans="1:4" x14ac:dyDescent="0.2">
      <c r="A61" s="11" t="s">
        <v>14</v>
      </c>
      <c r="B61" s="11" t="s">
        <v>93</v>
      </c>
      <c r="C61" s="11">
        <v>35.409999999999997</v>
      </c>
      <c r="D61" s="54">
        <v>121</v>
      </c>
    </row>
    <row r="62" spans="1:4" x14ac:dyDescent="0.2">
      <c r="A62" s="11" t="s">
        <v>678</v>
      </c>
      <c r="B62" s="11" t="s">
        <v>91</v>
      </c>
      <c r="C62" s="16">
        <v>35.520000000000003</v>
      </c>
      <c r="D62" s="54">
        <v>122</v>
      </c>
    </row>
    <row r="63" spans="1:4" x14ac:dyDescent="0.2">
      <c r="A63" s="11" t="s">
        <v>3273</v>
      </c>
      <c r="B63" s="11" t="s">
        <v>280</v>
      </c>
      <c r="C63" s="16">
        <v>37.33</v>
      </c>
      <c r="D63" s="54">
        <v>153</v>
      </c>
    </row>
    <row r="64" spans="1:4" x14ac:dyDescent="0.2">
      <c r="A64" s="11" t="s">
        <v>754</v>
      </c>
      <c r="B64" s="11" t="s">
        <v>119</v>
      </c>
      <c r="C64" s="16">
        <v>38.020000000000003</v>
      </c>
      <c r="D64" s="54">
        <v>160</v>
      </c>
    </row>
    <row r="65" spans="1:4" x14ac:dyDescent="0.2">
      <c r="A65" s="11" t="s">
        <v>667</v>
      </c>
      <c r="B65" s="11" t="s">
        <v>113</v>
      </c>
      <c r="C65" s="16">
        <v>38.11</v>
      </c>
      <c r="D65" s="54">
        <v>162</v>
      </c>
    </row>
    <row r="66" spans="1:4" x14ac:dyDescent="0.2">
      <c r="A66" s="11" t="s">
        <v>644</v>
      </c>
      <c r="B66" s="11" t="s">
        <v>88</v>
      </c>
      <c r="C66" s="11">
        <v>38.380000000000003</v>
      </c>
      <c r="D66" s="54">
        <v>169</v>
      </c>
    </row>
    <row r="67" spans="1:4" x14ac:dyDescent="0.2">
      <c r="A67" s="11" t="s">
        <v>2980</v>
      </c>
      <c r="B67" s="11" t="s">
        <v>314</v>
      </c>
      <c r="C67" s="16">
        <v>39.25</v>
      </c>
      <c r="D67" s="54">
        <v>179</v>
      </c>
    </row>
    <row r="68" spans="1:4" x14ac:dyDescent="0.2">
      <c r="A68" s="11" t="s">
        <v>161</v>
      </c>
      <c r="B68" s="11" t="s">
        <v>88</v>
      </c>
      <c r="C68" s="16">
        <v>42.27</v>
      </c>
      <c r="D68" s="54">
        <v>217</v>
      </c>
    </row>
    <row r="69" spans="1:4" x14ac:dyDescent="0.2">
      <c r="A69" s="11" t="s">
        <v>3562</v>
      </c>
      <c r="B69" s="11" t="s">
        <v>143</v>
      </c>
      <c r="C69" s="16">
        <v>43.19</v>
      </c>
      <c r="D69" s="54">
        <v>227</v>
      </c>
    </row>
    <row r="70" spans="1:4" x14ac:dyDescent="0.2">
      <c r="A70" s="11" t="s">
        <v>24</v>
      </c>
      <c r="B70" s="11" t="s">
        <v>47</v>
      </c>
      <c r="C70" s="16">
        <v>44.04</v>
      </c>
      <c r="D70" s="54">
        <v>237</v>
      </c>
    </row>
    <row r="71" spans="1:4" x14ac:dyDescent="0.2">
      <c r="A71" s="11" t="s">
        <v>688</v>
      </c>
      <c r="B71" s="11" t="s">
        <v>93</v>
      </c>
      <c r="C71" s="11">
        <v>45.23</v>
      </c>
      <c r="D71" s="54">
        <v>245</v>
      </c>
    </row>
    <row r="72" spans="1:4" x14ac:dyDescent="0.2">
      <c r="A72" s="11" t="s">
        <v>160</v>
      </c>
      <c r="B72" s="11" t="s">
        <v>314</v>
      </c>
      <c r="C72" s="16">
        <v>45.25</v>
      </c>
      <c r="D72" s="54">
        <v>246</v>
      </c>
    </row>
    <row r="73" spans="1:4" x14ac:dyDescent="0.2">
      <c r="A73" s="11" t="s">
        <v>40</v>
      </c>
      <c r="B73" s="11" t="s">
        <v>121</v>
      </c>
      <c r="C73" s="16">
        <v>49.4</v>
      </c>
      <c r="D73" s="54">
        <v>275</v>
      </c>
    </row>
    <row r="74" spans="1:4" x14ac:dyDescent="0.2">
      <c r="A74" s="11" t="s">
        <v>2440</v>
      </c>
      <c r="B74" s="11" t="s">
        <v>103</v>
      </c>
      <c r="C74" s="16">
        <v>59.31</v>
      </c>
      <c r="D74" s="54">
        <v>308</v>
      </c>
    </row>
    <row r="77" spans="1:4" x14ac:dyDescent="0.2">
      <c r="A77" s="388" t="s">
        <v>3563</v>
      </c>
      <c r="B77" s="388"/>
      <c r="C77" s="388"/>
      <c r="D77" s="388"/>
    </row>
    <row r="78" spans="1:4" ht="25.5" x14ac:dyDescent="0.2">
      <c r="A78" s="37" t="s">
        <v>1</v>
      </c>
      <c r="B78" s="5" t="s">
        <v>2</v>
      </c>
      <c r="C78" s="38" t="s">
        <v>3</v>
      </c>
      <c r="D78" s="36" t="s">
        <v>502</v>
      </c>
    </row>
    <row r="79" spans="1:4" x14ac:dyDescent="0.2">
      <c r="A79" s="11" t="s">
        <v>2980</v>
      </c>
      <c r="B79" s="11" t="s">
        <v>458</v>
      </c>
      <c r="C79" s="11">
        <v>23.51</v>
      </c>
      <c r="D79" s="54">
        <v>121</v>
      </c>
    </row>
    <row r="80" spans="1:4" x14ac:dyDescent="0.2">
      <c r="A80" s="11" t="s">
        <v>2718</v>
      </c>
      <c r="B80" s="11" t="s">
        <v>368</v>
      </c>
      <c r="C80" s="16">
        <v>26.25</v>
      </c>
      <c r="D80" s="54">
        <v>195</v>
      </c>
    </row>
  </sheetData>
  <mergeCells count="7">
    <mergeCell ref="A77:D77"/>
    <mergeCell ref="A44:D44"/>
    <mergeCell ref="A1:D1"/>
    <mergeCell ref="A22:D22"/>
    <mergeCell ref="A52:D52"/>
    <mergeCell ref="A34:D34"/>
    <mergeCell ref="A17:D1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72"/>
  <sheetViews>
    <sheetView workbookViewId="0">
      <selection activeCell="B28" sqref="B28"/>
    </sheetView>
  </sheetViews>
  <sheetFormatPr defaultColWidth="8.85546875" defaultRowHeight="12.75" x14ac:dyDescent="0.2"/>
  <cols>
    <col min="1" max="1" width="18.85546875" customWidth="1"/>
    <col min="4" max="4" width="13.28515625" customWidth="1"/>
  </cols>
  <sheetData>
    <row r="1" spans="1:4" x14ac:dyDescent="0.2">
      <c r="A1" s="388" t="s">
        <v>3564</v>
      </c>
      <c r="B1" s="388"/>
      <c r="C1" s="388"/>
      <c r="D1" s="388"/>
    </row>
    <row r="2" spans="1:4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607</v>
      </c>
      <c r="B3" s="11" t="s">
        <v>88</v>
      </c>
      <c r="C3" s="16">
        <v>36.46</v>
      </c>
      <c r="D3" s="54">
        <v>54</v>
      </c>
    </row>
    <row r="4" spans="1:4" x14ac:dyDescent="0.2">
      <c r="A4" s="11" t="s">
        <v>658</v>
      </c>
      <c r="B4" s="11" t="s">
        <v>99</v>
      </c>
      <c r="C4" s="11">
        <v>38.04</v>
      </c>
      <c r="D4" s="54">
        <v>64</v>
      </c>
    </row>
    <row r="5" spans="1:4" x14ac:dyDescent="0.2">
      <c r="A5" s="11" t="s">
        <v>742</v>
      </c>
      <c r="B5" s="11" t="s">
        <v>99</v>
      </c>
      <c r="C5" s="16">
        <v>38.4</v>
      </c>
      <c r="D5" s="54">
        <v>70</v>
      </c>
    </row>
    <row r="6" spans="1:4" x14ac:dyDescent="0.2">
      <c r="A6" s="88" t="s">
        <v>61</v>
      </c>
      <c r="B6" s="11" t="s">
        <v>99</v>
      </c>
      <c r="C6" s="16">
        <v>40.24</v>
      </c>
      <c r="D6" s="54">
        <v>84</v>
      </c>
    </row>
    <row r="7" spans="1:4" x14ac:dyDescent="0.2">
      <c r="A7" s="11" t="s">
        <v>3565</v>
      </c>
      <c r="B7" s="11" t="s">
        <v>47</v>
      </c>
      <c r="C7" s="11">
        <v>41.14</v>
      </c>
      <c r="D7" s="54">
        <v>91</v>
      </c>
    </row>
    <row r="8" spans="1:4" x14ac:dyDescent="0.2">
      <c r="A8" s="11" t="s">
        <v>678</v>
      </c>
      <c r="B8" s="11" t="s">
        <v>91</v>
      </c>
      <c r="C8" s="11">
        <v>41.28</v>
      </c>
      <c r="D8" s="54">
        <v>94</v>
      </c>
    </row>
    <row r="9" spans="1:4" x14ac:dyDescent="0.2">
      <c r="A9" s="11" t="s">
        <v>698</v>
      </c>
      <c r="B9" s="11" t="s">
        <v>47</v>
      </c>
      <c r="C9" s="11">
        <v>42.47</v>
      </c>
      <c r="D9" s="54">
        <v>101</v>
      </c>
    </row>
    <row r="10" spans="1:4" x14ac:dyDescent="0.2">
      <c r="A10" s="11" t="s">
        <v>667</v>
      </c>
      <c r="B10" s="11" t="s">
        <v>113</v>
      </c>
      <c r="C10" s="16">
        <v>44.55</v>
      </c>
      <c r="D10" s="54">
        <v>109</v>
      </c>
    </row>
    <row r="11" spans="1:4" x14ac:dyDescent="0.2">
      <c r="A11" s="88" t="s">
        <v>438</v>
      </c>
      <c r="B11" s="11" t="s">
        <v>113</v>
      </c>
      <c r="C11" s="11">
        <v>45.57</v>
      </c>
      <c r="D11" s="54">
        <v>112</v>
      </c>
    </row>
    <row r="12" spans="1:4" x14ac:dyDescent="0.2">
      <c r="A12" s="17"/>
      <c r="B12" s="17"/>
      <c r="C12" s="44"/>
    </row>
    <row r="14" spans="1:4" x14ac:dyDescent="0.2">
      <c r="A14" s="400" t="s">
        <v>3566</v>
      </c>
      <c r="B14" s="400"/>
      <c r="C14" s="400"/>
      <c r="D14" s="400"/>
    </row>
    <row r="15" spans="1:4" ht="25.5" x14ac:dyDescent="0.2">
      <c r="A15" s="37" t="s">
        <v>1</v>
      </c>
      <c r="B15" s="5" t="s">
        <v>2</v>
      </c>
      <c r="C15" s="38" t="s">
        <v>3</v>
      </c>
      <c r="D15" s="36" t="s">
        <v>502</v>
      </c>
    </row>
    <row r="16" spans="1:4" x14ac:dyDescent="0.2">
      <c r="A16" s="11" t="s">
        <v>749</v>
      </c>
      <c r="B16" s="11" t="s">
        <v>93</v>
      </c>
      <c r="C16" s="11">
        <v>21.32</v>
      </c>
      <c r="D16" s="54">
        <v>3</v>
      </c>
    </row>
    <row r="17" spans="1:4" x14ac:dyDescent="0.2">
      <c r="A17" s="11" t="s">
        <v>616</v>
      </c>
      <c r="B17" s="11" t="s">
        <v>93</v>
      </c>
      <c r="C17" s="11">
        <v>22.05</v>
      </c>
      <c r="D17" s="54">
        <v>6</v>
      </c>
    </row>
    <row r="18" spans="1:4" x14ac:dyDescent="0.2">
      <c r="A18" s="11" t="s">
        <v>734</v>
      </c>
      <c r="B18" s="11" t="s">
        <v>93</v>
      </c>
      <c r="C18" s="16">
        <v>23.38</v>
      </c>
      <c r="D18" s="54">
        <v>14</v>
      </c>
    </row>
    <row r="19" spans="1:4" x14ac:dyDescent="0.2">
      <c r="A19" s="11" t="s">
        <v>14</v>
      </c>
      <c r="B19" s="11" t="s">
        <v>93</v>
      </c>
      <c r="C19" s="16">
        <v>24</v>
      </c>
      <c r="D19" s="54">
        <v>15</v>
      </c>
    </row>
    <row r="20" spans="1:4" x14ac:dyDescent="0.2">
      <c r="A20" s="11" t="s">
        <v>3542</v>
      </c>
      <c r="B20" s="11" t="s">
        <v>119</v>
      </c>
      <c r="C20" s="11">
        <v>25.17</v>
      </c>
      <c r="D20" s="54">
        <v>22</v>
      </c>
    </row>
    <row r="21" spans="1:4" x14ac:dyDescent="0.2">
      <c r="A21" s="11" t="s">
        <v>137</v>
      </c>
      <c r="B21" s="11" t="s">
        <v>119</v>
      </c>
      <c r="C21" s="11">
        <v>26.35</v>
      </c>
      <c r="D21" s="54">
        <v>27</v>
      </c>
    </row>
    <row r="22" spans="1:4" x14ac:dyDescent="0.2">
      <c r="A22" s="11" t="s">
        <v>37</v>
      </c>
      <c r="B22" s="11" t="s">
        <v>119</v>
      </c>
      <c r="C22" s="11">
        <v>28.49</v>
      </c>
      <c r="D22" s="54">
        <v>35</v>
      </c>
    </row>
    <row r="25" spans="1:4" x14ac:dyDescent="0.2">
      <c r="A25" s="388" t="s">
        <v>3567</v>
      </c>
      <c r="B25" s="388"/>
      <c r="C25" s="388"/>
      <c r="D25" s="388"/>
    </row>
    <row r="26" spans="1:4" ht="25.5" x14ac:dyDescent="0.2">
      <c r="A26" s="37" t="s">
        <v>1</v>
      </c>
      <c r="B26" s="5" t="s">
        <v>2</v>
      </c>
      <c r="C26" s="38" t="s">
        <v>3</v>
      </c>
      <c r="D26" s="36" t="s">
        <v>502</v>
      </c>
    </row>
    <row r="27" spans="1:4" x14ac:dyDescent="0.2">
      <c r="A27" s="11" t="s">
        <v>742</v>
      </c>
      <c r="B27" s="11" t="s">
        <v>99</v>
      </c>
      <c r="C27" s="16">
        <v>42.13</v>
      </c>
      <c r="D27" s="54">
        <v>178</v>
      </c>
    </row>
    <row r="28" spans="1:4" x14ac:dyDescent="0.2">
      <c r="A28" s="11" t="s">
        <v>627</v>
      </c>
      <c r="B28" s="11" t="s">
        <v>91</v>
      </c>
      <c r="C28" s="11">
        <v>42.46</v>
      </c>
      <c r="D28" s="54">
        <v>185</v>
      </c>
    </row>
    <row r="29" spans="1:4" x14ac:dyDescent="0.2">
      <c r="A29" t="s">
        <v>678</v>
      </c>
      <c r="B29" t="s">
        <v>91</v>
      </c>
      <c r="C29" s="16">
        <v>45.3</v>
      </c>
      <c r="D29" s="54">
        <v>239</v>
      </c>
    </row>
    <row r="30" spans="1:4" x14ac:dyDescent="0.2">
      <c r="A30" s="11" t="s">
        <v>667</v>
      </c>
      <c r="B30" s="11" t="s">
        <v>113</v>
      </c>
      <c r="C30" s="16">
        <v>48.56</v>
      </c>
      <c r="D30" s="54">
        <v>270</v>
      </c>
    </row>
    <row r="31" spans="1:4" x14ac:dyDescent="0.2">
      <c r="A31" s="11" t="s">
        <v>166</v>
      </c>
      <c r="B31" s="11" t="s">
        <v>99</v>
      </c>
      <c r="C31" s="11">
        <v>49.29</v>
      </c>
      <c r="D31" s="54">
        <v>273</v>
      </c>
    </row>
    <row r="32" spans="1:4" x14ac:dyDescent="0.2">
      <c r="A32" s="11" t="s">
        <v>438</v>
      </c>
      <c r="B32" s="11" t="s">
        <v>113</v>
      </c>
      <c r="C32" s="11">
        <v>49.56</v>
      </c>
      <c r="D32" s="54">
        <v>276</v>
      </c>
    </row>
    <row r="33" spans="1:4" x14ac:dyDescent="0.2">
      <c r="A33" s="11" t="s">
        <v>161</v>
      </c>
      <c r="B33" s="11" t="s">
        <v>88</v>
      </c>
      <c r="C33" s="11">
        <v>50.56</v>
      </c>
      <c r="D33" s="54">
        <v>287</v>
      </c>
    </row>
    <row r="34" spans="1:4" x14ac:dyDescent="0.2">
      <c r="A34" s="89" t="s">
        <v>700</v>
      </c>
      <c r="B34" s="11" t="s">
        <v>99</v>
      </c>
      <c r="C34" s="11">
        <v>61.44</v>
      </c>
      <c r="D34" s="54">
        <v>302</v>
      </c>
    </row>
    <row r="37" spans="1:4" x14ac:dyDescent="0.2">
      <c r="A37" s="388" t="s">
        <v>3568</v>
      </c>
      <c r="B37" s="388"/>
      <c r="C37" s="388"/>
      <c r="D37" s="388"/>
    </row>
    <row r="38" spans="1:4" ht="25.5" x14ac:dyDescent="0.2">
      <c r="A38" s="37" t="s">
        <v>1</v>
      </c>
      <c r="B38" s="5" t="s">
        <v>2</v>
      </c>
      <c r="C38" s="38" t="s">
        <v>3</v>
      </c>
      <c r="D38" s="36" t="s">
        <v>502</v>
      </c>
    </row>
    <row r="39" spans="1:4" x14ac:dyDescent="0.2">
      <c r="A39" s="11" t="s">
        <v>1772</v>
      </c>
      <c r="B39" s="11" t="s">
        <v>3540</v>
      </c>
      <c r="C39" s="16">
        <v>20.239999999999998</v>
      </c>
      <c r="D39" s="54">
        <v>13</v>
      </c>
    </row>
    <row r="42" spans="1:4" x14ac:dyDescent="0.2">
      <c r="A42" s="388" t="s">
        <v>3569</v>
      </c>
      <c r="B42" s="388"/>
      <c r="C42" s="388"/>
      <c r="D42" s="388"/>
    </row>
    <row r="43" spans="1:4" ht="25.5" x14ac:dyDescent="0.2">
      <c r="A43" s="37" t="s">
        <v>1</v>
      </c>
      <c r="B43" s="5" t="s">
        <v>2</v>
      </c>
      <c r="C43" s="38" t="s">
        <v>3</v>
      </c>
      <c r="D43" s="36" t="s">
        <v>502</v>
      </c>
    </row>
    <row r="44" spans="1:4" x14ac:dyDescent="0.2">
      <c r="A44" s="11" t="s">
        <v>749</v>
      </c>
      <c r="B44" s="11" t="s">
        <v>93</v>
      </c>
      <c r="C44" s="11">
        <v>22.21</v>
      </c>
      <c r="D44" s="54">
        <v>23</v>
      </c>
    </row>
    <row r="45" spans="1:4" x14ac:dyDescent="0.2">
      <c r="A45" s="11" t="s">
        <v>616</v>
      </c>
      <c r="B45" s="11" t="s">
        <v>93</v>
      </c>
      <c r="C45" s="11">
        <v>23.21</v>
      </c>
      <c r="D45" s="54">
        <v>42</v>
      </c>
    </row>
    <row r="46" spans="1:4" x14ac:dyDescent="0.2">
      <c r="A46" s="11" t="s">
        <v>734</v>
      </c>
      <c r="B46" s="11" t="s">
        <v>93</v>
      </c>
      <c r="C46" s="16">
        <v>25.06</v>
      </c>
      <c r="D46" s="54">
        <v>74</v>
      </c>
    </row>
    <row r="47" spans="1:4" x14ac:dyDescent="0.2">
      <c r="A47" s="11" t="s">
        <v>3542</v>
      </c>
      <c r="B47" s="11" t="s">
        <v>119</v>
      </c>
      <c r="C47" s="16">
        <v>26.42</v>
      </c>
      <c r="D47" s="54">
        <v>88</v>
      </c>
    </row>
    <row r="48" spans="1:4" x14ac:dyDescent="0.2">
      <c r="A48" s="11" t="s">
        <v>37</v>
      </c>
      <c r="B48" s="11" t="s">
        <v>119</v>
      </c>
      <c r="C48" s="16">
        <v>30</v>
      </c>
      <c r="D48" s="54">
        <v>117</v>
      </c>
    </row>
    <row r="49" spans="1:4" x14ac:dyDescent="0.2">
      <c r="A49" s="11" t="s">
        <v>83</v>
      </c>
      <c r="B49" s="11" t="s">
        <v>119</v>
      </c>
      <c r="C49" s="11">
        <v>33.1</v>
      </c>
      <c r="D49" s="54">
        <v>138</v>
      </c>
    </row>
    <row r="52" spans="1:4" x14ac:dyDescent="0.2">
      <c r="A52" s="1" t="s">
        <v>3570</v>
      </c>
    </row>
    <row r="53" spans="1:4" ht="25.5" x14ac:dyDescent="0.2">
      <c r="A53" s="5" t="s">
        <v>1</v>
      </c>
      <c r="B53" s="5" t="s">
        <v>2</v>
      </c>
      <c r="C53" s="5" t="s">
        <v>3</v>
      </c>
      <c r="D53" s="5" t="s">
        <v>4</v>
      </c>
    </row>
    <row r="54" spans="1:4" x14ac:dyDescent="0.2">
      <c r="A54" s="11" t="s">
        <v>658</v>
      </c>
      <c r="B54" s="11" t="s">
        <v>99</v>
      </c>
      <c r="C54" s="16">
        <v>70.58</v>
      </c>
      <c r="D54" s="11">
        <v>38</v>
      </c>
    </row>
    <row r="55" spans="1:4" x14ac:dyDescent="0.2">
      <c r="A55" s="11" t="s">
        <v>627</v>
      </c>
      <c r="B55" s="11" t="s">
        <v>91</v>
      </c>
      <c r="C55" s="16">
        <v>74.33</v>
      </c>
      <c r="D55" s="11">
        <v>66</v>
      </c>
    </row>
    <row r="56" spans="1:4" x14ac:dyDescent="0.2">
      <c r="A56" s="11" t="s">
        <v>742</v>
      </c>
      <c r="B56" s="11" t="s">
        <v>99</v>
      </c>
      <c r="C56" s="16">
        <v>75.099999999999994</v>
      </c>
      <c r="D56" s="11">
        <v>76</v>
      </c>
    </row>
    <row r="57" spans="1:4" x14ac:dyDescent="0.2">
      <c r="A57" s="11" t="s">
        <v>372</v>
      </c>
      <c r="B57" s="11" t="s">
        <v>47</v>
      </c>
      <c r="C57" s="16">
        <v>79.12</v>
      </c>
      <c r="D57" s="11">
        <v>108</v>
      </c>
    </row>
    <row r="58" spans="1:4" x14ac:dyDescent="0.2">
      <c r="A58" s="11" t="s">
        <v>665</v>
      </c>
      <c r="B58" s="11" t="s">
        <v>47</v>
      </c>
      <c r="C58" s="16">
        <v>82.22</v>
      </c>
      <c r="D58" s="11">
        <v>138</v>
      </c>
    </row>
    <row r="59" spans="1:4" x14ac:dyDescent="0.2">
      <c r="A59" s="11" t="s">
        <v>698</v>
      </c>
      <c r="B59" s="11" t="s">
        <v>47</v>
      </c>
      <c r="C59" s="16">
        <v>84.1</v>
      </c>
      <c r="D59" s="11">
        <v>154</v>
      </c>
    </row>
    <row r="60" spans="1:4" x14ac:dyDescent="0.2">
      <c r="A60" s="11" t="s">
        <v>438</v>
      </c>
      <c r="B60" s="11" t="s">
        <v>113</v>
      </c>
      <c r="C60" s="16">
        <v>87.41</v>
      </c>
      <c r="D60" s="11">
        <v>187</v>
      </c>
    </row>
    <row r="61" spans="1:4" x14ac:dyDescent="0.2">
      <c r="A61" s="11" t="s">
        <v>37</v>
      </c>
      <c r="B61" s="11" t="s">
        <v>119</v>
      </c>
      <c r="C61" s="16">
        <v>100.47</v>
      </c>
      <c r="D61" s="11">
        <v>274</v>
      </c>
    </row>
    <row r="64" spans="1:4" x14ac:dyDescent="0.2">
      <c r="A64" s="1" t="s">
        <v>3571</v>
      </c>
    </row>
    <row r="65" spans="1:4" ht="25.5" x14ac:dyDescent="0.2">
      <c r="A65" s="5" t="s">
        <v>1</v>
      </c>
      <c r="B65" s="5" t="s">
        <v>2</v>
      </c>
      <c r="C65" s="5" t="s">
        <v>3</v>
      </c>
      <c r="D65" s="5" t="s">
        <v>4</v>
      </c>
    </row>
    <row r="66" spans="1:4" x14ac:dyDescent="0.2">
      <c r="A66" s="11" t="s">
        <v>804</v>
      </c>
      <c r="B66" s="11" t="s">
        <v>93</v>
      </c>
      <c r="C66" s="16"/>
      <c r="D66" s="11"/>
    </row>
    <row r="67" spans="1:4" x14ac:dyDescent="0.2">
      <c r="A67" s="11" t="s">
        <v>3346</v>
      </c>
      <c r="B67" s="11" t="s">
        <v>93</v>
      </c>
      <c r="C67" s="16" t="s">
        <v>1619</v>
      </c>
      <c r="D67" s="11"/>
    </row>
    <row r="70" spans="1:4" x14ac:dyDescent="0.2">
      <c r="A70" s="1" t="s">
        <v>3572</v>
      </c>
    </row>
    <row r="71" spans="1:4" ht="25.5" x14ac:dyDescent="0.2">
      <c r="A71" s="5" t="s">
        <v>1</v>
      </c>
      <c r="B71" s="5" t="s">
        <v>2</v>
      </c>
      <c r="C71" s="5" t="s">
        <v>3</v>
      </c>
      <c r="D71" s="5" t="s">
        <v>4</v>
      </c>
    </row>
    <row r="72" spans="1:4" x14ac:dyDescent="0.2">
      <c r="A72" s="11" t="s">
        <v>3573</v>
      </c>
      <c r="B72" s="11" t="s">
        <v>93</v>
      </c>
      <c r="C72" s="16"/>
      <c r="D72" s="11"/>
    </row>
  </sheetData>
  <mergeCells count="5">
    <mergeCell ref="A1:D1"/>
    <mergeCell ref="A14:D14"/>
    <mergeCell ref="A25:D25"/>
    <mergeCell ref="A42:D42"/>
    <mergeCell ref="A37:D37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5"/>
  <sheetViews>
    <sheetView topLeftCell="A23" workbookViewId="0">
      <selection activeCell="B28" sqref="B28"/>
    </sheetView>
  </sheetViews>
  <sheetFormatPr defaultColWidth="8.85546875" defaultRowHeight="12.75" x14ac:dyDescent="0.2"/>
  <cols>
    <col min="1" max="1" width="20.140625" customWidth="1"/>
    <col min="2" max="2" width="15.42578125" customWidth="1"/>
    <col min="4" max="4" width="8.85546875" style="52"/>
  </cols>
  <sheetData>
    <row r="1" spans="1:4" x14ac:dyDescent="0.2">
      <c r="A1" s="404" t="s">
        <v>3574</v>
      </c>
      <c r="B1" s="404"/>
      <c r="C1" s="44"/>
      <c r="D1" s="306"/>
    </row>
    <row r="2" spans="1:4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59</v>
      </c>
      <c r="B3" s="11" t="s">
        <v>91</v>
      </c>
      <c r="C3" s="16">
        <v>41.55</v>
      </c>
      <c r="D3" s="54">
        <v>105</v>
      </c>
    </row>
    <row r="4" spans="1:4" x14ac:dyDescent="0.2">
      <c r="A4" s="11" t="s">
        <v>655</v>
      </c>
      <c r="B4" s="11" t="s">
        <v>91</v>
      </c>
      <c r="C4" s="11">
        <v>42.12</v>
      </c>
      <c r="D4" s="54">
        <v>110</v>
      </c>
    </row>
    <row r="5" spans="1:4" x14ac:dyDescent="0.2">
      <c r="A5" s="11" t="s">
        <v>658</v>
      </c>
      <c r="B5" s="11" t="s">
        <v>91</v>
      </c>
      <c r="C5" s="11">
        <v>44.42</v>
      </c>
      <c r="D5" s="54">
        <v>158</v>
      </c>
    </row>
    <row r="6" spans="1:4" x14ac:dyDescent="0.2">
      <c r="A6" s="11" t="s">
        <v>742</v>
      </c>
      <c r="B6" s="11" t="s">
        <v>99</v>
      </c>
      <c r="C6" s="16">
        <v>45</v>
      </c>
      <c r="D6" s="54">
        <v>164</v>
      </c>
    </row>
    <row r="7" spans="1:4" x14ac:dyDescent="0.2">
      <c r="A7" s="11" t="s">
        <v>627</v>
      </c>
      <c r="B7" s="11" t="s">
        <v>91</v>
      </c>
      <c r="C7" s="11">
        <v>45.28</v>
      </c>
      <c r="D7" s="54">
        <v>179</v>
      </c>
    </row>
    <row r="8" spans="1:4" x14ac:dyDescent="0.2">
      <c r="A8" s="11" t="s">
        <v>649</v>
      </c>
      <c r="B8" s="11" t="s">
        <v>91</v>
      </c>
      <c r="C8" s="11">
        <v>45.47</v>
      </c>
      <c r="D8" s="54">
        <v>184</v>
      </c>
    </row>
    <row r="9" spans="1:4" x14ac:dyDescent="0.2">
      <c r="A9" s="11" t="s">
        <v>692</v>
      </c>
      <c r="B9" s="11" t="s">
        <v>47</v>
      </c>
      <c r="C9" s="11">
        <v>47.43</v>
      </c>
      <c r="D9" s="54">
        <v>219</v>
      </c>
    </row>
    <row r="10" spans="1:4" x14ac:dyDescent="0.2">
      <c r="A10" s="11" t="s">
        <v>678</v>
      </c>
      <c r="B10" s="11" t="s">
        <v>91</v>
      </c>
      <c r="C10" s="16">
        <v>49</v>
      </c>
      <c r="D10" s="54">
        <v>231</v>
      </c>
    </row>
    <row r="11" spans="1:4" x14ac:dyDescent="0.2">
      <c r="A11" s="11" t="s">
        <v>698</v>
      </c>
      <c r="B11" s="11" t="s">
        <v>47</v>
      </c>
      <c r="C11" s="11">
        <v>50.53</v>
      </c>
      <c r="D11" s="54">
        <v>239</v>
      </c>
    </row>
    <row r="12" spans="1:4" x14ac:dyDescent="0.2">
      <c r="A12" s="11" t="s">
        <v>667</v>
      </c>
      <c r="B12" s="11" t="s">
        <v>113</v>
      </c>
      <c r="C12" s="11">
        <v>52.16</v>
      </c>
      <c r="D12" s="54">
        <v>244</v>
      </c>
    </row>
    <row r="13" spans="1:4" x14ac:dyDescent="0.2">
      <c r="A13" s="11" t="s">
        <v>646</v>
      </c>
      <c r="B13" s="11" t="s">
        <v>91</v>
      </c>
      <c r="C13" s="11">
        <v>53.39</v>
      </c>
      <c r="D13" s="54">
        <v>251</v>
      </c>
    </row>
    <row r="14" spans="1:4" x14ac:dyDescent="0.2">
      <c r="A14" s="11" t="s">
        <v>372</v>
      </c>
      <c r="B14" s="11" t="s">
        <v>47</v>
      </c>
      <c r="C14" s="11" t="s">
        <v>1619</v>
      </c>
      <c r="D14" s="54"/>
    </row>
    <row r="15" spans="1:4" x14ac:dyDescent="0.2">
      <c r="A15" s="17"/>
      <c r="B15" s="17"/>
      <c r="C15" s="44"/>
      <c r="D15" s="306"/>
    </row>
    <row r="16" spans="1:4" x14ac:dyDescent="0.2">
      <c r="A16" s="404" t="s">
        <v>3575</v>
      </c>
      <c r="B16" s="404"/>
      <c r="C16" s="44"/>
      <c r="D16" s="306"/>
    </row>
    <row r="17" spans="1:4" x14ac:dyDescent="0.2">
      <c r="A17" s="37" t="s">
        <v>1</v>
      </c>
      <c r="B17" s="5" t="s">
        <v>2</v>
      </c>
      <c r="C17" s="38" t="s">
        <v>3</v>
      </c>
      <c r="D17" s="36" t="s">
        <v>502</v>
      </c>
    </row>
    <row r="18" spans="1:4" x14ac:dyDescent="0.2">
      <c r="A18" s="11" t="s">
        <v>1772</v>
      </c>
      <c r="B18" s="11" t="s">
        <v>3540</v>
      </c>
      <c r="C18" s="16">
        <v>19.28</v>
      </c>
      <c r="D18" s="54">
        <v>19</v>
      </c>
    </row>
    <row r="19" spans="1:4" x14ac:dyDescent="0.2">
      <c r="A19" s="17"/>
      <c r="B19" s="17"/>
      <c r="C19" s="44"/>
      <c r="D19" s="306"/>
    </row>
    <row r="21" spans="1:4" x14ac:dyDescent="0.2">
      <c r="A21" s="404" t="s">
        <v>3576</v>
      </c>
      <c r="B21" s="404"/>
      <c r="C21" s="404"/>
      <c r="D21" s="306"/>
    </row>
    <row r="22" spans="1:4" x14ac:dyDescent="0.2">
      <c r="A22" s="37" t="s">
        <v>1</v>
      </c>
      <c r="B22" s="5" t="s">
        <v>2</v>
      </c>
      <c r="C22" s="38" t="s">
        <v>3</v>
      </c>
      <c r="D22" s="36" t="s">
        <v>502</v>
      </c>
    </row>
    <row r="23" spans="1:4" x14ac:dyDescent="0.2">
      <c r="A23" s="11" t="s">
        <v>749</v>
      </c>
      <c r="B23" s="11" t="s">
        <v>93</v>
      </c>
      <c r="C23" s="11">
        <v>26.07</v>
      </c>
      <c r="D23" s="54">
        <v>13</v>
      </c>
    </row>
    <row r="24" spans="1:4" x14ac:dyDescent="0.2">
      <c r="A24" s="11" t="s">
        <v>616</v>
      </c>
      <c r="B24" s="11" t="s">
        <v>93</v>
      </c>
      <c r="C24" s="11">
        <v>27.25</v>
      </c>
      <c r="D24" s="54">
        <v>27</v>
      </c>
    </row>
    <row r="25" spans="1:4" x14ac:dyDescent="0.2">
      <c r="A25" s="11" t="s">
        <v>3577</v>
      </c>
      <c r="B25" s="11" t="s">
        <v>143</v>
      </c>
      <c r="C25" s="16">
        <v>28.1</v>
      </c>
      <c r="D25" s="54">
        <v>39</v>
      </c>
    </row>
    <row r="26" spans="1:4" x14ac:dyDescent="0.2">
      <c r="A26" s="11" t="s">
        <v>754</v>
      </c>
      <c r="B26" s="11" t="s">
        <v>119</v>
      </c>
      <c r="C26" s="11">
        <v>30.56</v>
      </c>
      <c r="D26" s="54">
        <v>69</v>
      </c>
    </row>
    <row r="27" spans="1:4" x14ac:dyDescent="0.2">
      <c r="A27" s="11" t="s">
        <v>3578</v>
      </c>
      <c r="B27" s="11" t="s">
        <v>93</v>
      </c>
      <c r="C27" s="11">
        <v>31.17</v>
      </c>
      <c r="D27" s="54">
        <v>72</v>
      </c>
    </row>
    <row r="28" spans="1:4" x14ac:dyDescent="0.2">
      <c r="A28" s="11" t="s">
        <v>37</v>
      </c>
      <c r="B28" s="11" t="s">
        <v>119</v>
      </c>
      <c r="C28" s="11">
        <v>35.18</v>
      </c>
      <c r="D28" s="54">
        <v>94</v>
      </c>
    </row>
    <row r="31" spans="1:4" x14ac:dyDescent="0.2">
      <c r="A31" s="1" t="s">
        <v>3579</v>
      </c>
      <c r="D31" s="306"/>
    </row>
    <row r="32" spans="1:4" ht="25.5" x14ac:dyDescent="0.2">
      <c r="A32" s="5" t="s">
        <v>1</v>
      </c>
      <c r="B32" s="5" t="s">
        <v>2</v>
      </c>
      <c r="C32" s="5" t="s">
        <v>3</v>
      </c>
      <c r="D32" s="5" t="s">
        <v>4</v>
      </c>
    </row>
    <row r="33" spans="1:5" x14ac:dyDescent="0.2">
      <c r="A33" s="11" t="s">
        <v>70</v>
      </c>
      <c r="B33" s="11" t="s">
        <v>99</v>
      </c>
      <c r="C33" s="16" t="s">
        <v>3580</v>
      </c>
      <c r="D33" s="54">
        <v>1224</v>
      </c>
    </row>
    <row r="34" spans="1:5" x14ac:dyDescent="0.2">
      <c r="A34" s="11" t="s">
        <v>685</v>
      </c>
      <c r="B34" s="11" t="s">
        <v>47</v>
      </c>
      <c r="C34" s="16" t="s">
        <v>2373</v>
      </c>
      <c r="D34" s="54">
        <v>1243</v>
      </c>
    </row>
    <row r="35" spans="1:5" x14ac:dyDescent="0.2">
      <c r="A35" s="11" t="s">
        <v>804</v>
      </c>
      <c r="B35" s="11" t="s">
        <v>93</v>
      </c>
      <c r="C35" s="16" t="s">
        <v>1107</v>
      </c>
      <c r="D35" s="54">
        <v>1759</v>
      </c>
    </row>
    <row r="36" spans="1:5" x14ac:dyDescent="0.2">
      <c r="A36" s="11" t="s">
        <v>161</v>
      </c>
      <c r="B36" s="11" t="s">
        <v>88</v>
      </c>
      <c r="C36" s="16" t="s">
        <v>3581</v>
      </c>
      <c r="D36" s="54">
        <v>1827</v>
      </c>
    </row>
    <row r="37" spans="1:5" x14ac:dyDescent="0.2">
      <c r="A37" s="11" t="s">
        <v>40</v>
      </c>
      <c r="B37" s="11" t="s">
        <v>121</v>
      </c>
      <c r="C37" s="16" t="s">
        <v>3582</v>
      </c>
      <c r="D37" s="54">
        <v>4600</v>
      </c>
    </row>
    <row r="40" spans="1:5" x14ac:dyDescent="0.2">
      <c r="A40" s="1" t="s">
        <v>3583</v>
      </c>
      <c r="D40" s="306"/>
    </row>
    <row r="41" spans="1:5" ht="38.25" x14ac:dyDescent="0.2">
      <c r="A41" s="5" t="s">
        <v>1</v>
      </c>
      <c r="B41" s="5" t="s">
        <v>2</v>
      </c>
      <c r="C41" s="5" t="s">
        <v>3</v>
      </c>
      <c r="D41" s="5" t="s">
        <v>4</v>
      </c>
      <c r="E41" s="5" t="s">
        <v>3584</v>
      </c>
    </row>
    <row r="42" spans="1:5" x14ac:dyDescent="0.2">
      <c r="A42" s="11" t="s">
        <v>658</v>
      </c>
      <c r="B42" s="17" t="s">
        <v>99</v>
      </c>
      <c r="C42" s="17" t="s">
        <v>2974</v>
      </c>
      <c r="D42" s="44">
        <v>84</v>
      </c>
      <c r="E42" s="17">
        <v>11</v>
      </c>
    </row>
    <row r="43" spans="1:5" x14ac:dyDescent="0.2">
      <c r="A43" s="11" t="s">
        <v>742</v>
      </c>
      <c r="B43" s="11" t="s">
        <v>99</v>
      </c>
      <c r="C43" s="16" t="s">
        <v>3585</v>
      </c>
      <c r="D43" s="54">
        <v>86</v>
      </c>
      <c r="E43" s="11">
        <v>12</v>
      </c>
    </row>
    <row r="44" spans="1:5" x14ac:dyDescent="0.2">
      <c r="A44" s="11" t="s">
        <v>59</v>
      </c>
      <c r="B44" s="11" t="s">
        <v>91</v>
      </c>
      <c r="C44" s="16" t="s">
        <v>3586</v>
      </c>
      <c r="D44" s="54">
        <v>197</v>
      </c>
      <c r="E44" s="11">
        <v>40</v>
      </c>
    </row>
    <row r="45" spans="1:5" x14ac:dyDescent="0.2">
      <c r="A45" s="11" t="s">
        <v>627</v>
      </c>
      <c r="B45" s="11" t="s">
        <v>91</v>
      </c>
      <c r="C45" s="16" t="s">
        <v>3587</v>
      </c>
      <c r="D45" s="54">
        <v>312</v>
      </c>
      <c r="E45" s="11">
        <v>58</v>
      </c>
    </row>
    <row r="46" spans="1:5" x14ac:dyDescent="0.2">
      <c r="A46" s="11" t="s">
        <v>655</v>
      </c>
      <c r="B46" s="11" t="s">
        <v>47</v>
      </c>
      <c r="C46" s="16" t="s">
        <v>3588</v>
      </c>
      <c r="D46" s="54">
        <v>313</v>
      </c>
      <c r="E46" s="11">
        <v>130</v>
      </c>
    </row>
    <row r="47" spans="1:5" x14ac:dyDescent="0.2">
      <c r="A47" s="310" t="s">
        <v>28</v>
      </c>
      <c r="B47" s="85" t="s">
        <v>119</v>
      </c>
      <c r="C47" s="86" t="s">
        <v>3589</v>
      </c>
      <c r="D47" s="98">
        <v>429</v>
      </c>
      <c r="E47" s="87">
        <v>4</v>
      </c>
    </row>
    <row r="48" spans="1:5" x14ac:dyDescent="0.2">
      <c r="A48" s="11" t="s">
        <v>372</v>
      </c>
      <c r="B48" s="11" t="s">
        <v>47</v>
      </c>
      <c r="C48" s="16" t="s">
        <v>3590</v>
      </c>
      <c r="D48" s="54">
        <v>596</v>
      </c>
      <c r="E48" s="11">
        <v>248</v>
      </c>
    </row>
    <row r="49" spans="1:5" x14ac:dyDescent="0.2">
      <c r="A49" s="11" t="s">
        <v>644</v>
      </c>
      <c r="B49" s="11" t="s">
        <v>88</v>
      </c>
      <c r="C49" s="16" t="s">
        <v>3591</v>
      </c>
      <c r="D49" s="54">
        <v>633</v>
      </c>
      <c r="E49" s="11">
        <v>74</v>
      </c>
    </row>
    <row r="50" spans="1:5" x14ac:dyDescent="0.2">
      <c r="A50" s="11" t="s">
        <v>73</v>
      </c>
      <c r="B50" s="11" t="s">
        <v>314</v>
      </c>
      <c r="C50" s="16" t="s">
        <v>3591</v>
      </c>
      <c r="D50" s="54">
        <v>634</v>
      </c>
      <c r="E50" s="11">
        <v>24</v>
      </c>
    </row>
    <row r="51" spans="1:5" x14ac:dyDescent="0.2">
      <c r="A51" s="11" t="s">
        <v>649</v>
      </c>
      <c r="B51" s="11" t="s">
        <v>91</v>
      </c>
      <c r="C51" s="16" t="s">
        <v>3592</v>
      </c>
      <c r="D51" s="54">
        <v>895</v>
      </c>
      <c r="E51" s="11">
        <v>155</v>
      </c>
    </row>
    <row r="52" spans="1:5" x14ac:dyDescent="0.2">
      <c r="A52" s="11" t="s">
        <v>37</v>
      </c>
      <c r="B52" s="11" t="s">
        <v>119</v>
      </c>
      <c r="C52" s="16" t="s">
        <v>3593</v>
      </c>
      <c r="D52" s="54">
        <v>1070</v>
      </c>
      <c r="E52" s="11">
        <v>29</v>
      </c>
    </row>
    <row r="55" spans="1:5" x14ac:dyDescent="0.2">
      <c r="A55" s="1" t="s">
        <v>3594</v>
      </c>
      <c r="D55" s="306"/>
    </row>
    <row r="56" spans="1:5" ht="25.5" x14ac:dyDescent="0.2">
      <c r="A56" s="5" t="s">
        <v>1</v>
      </c>
      <c r="B56" s="5" t="s">
        <v>2</v>
      </c>
      <c r="C56" s="5" t="s">
        <v>3</v>
      </c>
      <c r="D56" s="5" t="s">
        <v>4</v>
      </c>
    </row>
    <row r="57" spans="1:5" x14ac:dyDescent="0.2">
      <c r="A57" s="11" t="s">
        <v>698</v>
      </c>
      <c r="B57" s="17" t="s">
        <v>47</v>
      </c>
      <c r="C57" s="17" t="s">
        <v>3595</v>
      </c>
      <c r="D57" s="44">
        <v>125</v>
      </c>
    </row>
    <row r="58" spans="1:5" x14ac:dyDescent="0.2">
      <c r="A58" s="11" t="s">
        <v>685</v>
      </c>
      <c r="B58" s="11" t="s">
        <v>47</v>
      </c>
      <c r="C58" s="16" t="s">
        <v>3596</v>
      </c>
      <c r="D58" s="54">
        <v>131</v>
      </c>
    </row>
    <row r="59" spans="1:5" x14ac:dyDescent="0.2">
      <c r="A59" s="11" t="s">
        <v>11</v>
      </c>
      <c r="B59" s="11" t="s">
        <v>47</v>
      </c>
      <c r="C59" s="16" t="s">
        <v>3597</v>
      </c>
      <c r="D59" s="54">
        <v>155</v>
      </c>
    </row>
    <row r="60" spans="1:5" x14ac:dyDescent="0.2">
      <c r="A60" s="11" t="s">
        <v>1375</v>
      </c>
      <c r="B60" s="11" t="s">
        <v>47</v>
      </c>
      <c r="C60" s="16" t="s">
        <v>3598</v>
      </c>
      <c r="D60" s="36">
        <v>185</v>
      </c>
    </row>
    <row r="61" spans="1:5" x14ac:dyDescent="0.2">
      <c r="A61" s="11" t="s">
        <v>804</v>
      </c>
      <c r="B61" s="11" t="s">
        <v>143</v>
      </c>
      <c r="C61" s="16" t="s">
        <v>3598</v>
      </c>
      <c r="D61" s="36">
        <v>186</v>
      </c>
    </row>
    <row r="62" spans="1:5" x14ac:dyDescent="0.2">
      <c r="A62" s="11" t="s">
        <v>32</v>
      </c>
      <c r="B62" s="11" t="s">
        <v>143</v>
      </c>
      <c r="C62" s="16" t="s">
        <v>1311</v>
      </c>
      <c r="D62" s="36">
        <v>237</v>
      </c>
    </row>
    <row r="63" spans="1:5" x14ac:dyDescent="0.2">
      <c r="A63" s="11" t="s">
        <v>684</v>
      </c>
      <c r="B63" s="11" t="s">
        <v>143</v>
      </c>
      <c r="C63" s="16" t="s">
        <v>3599</v>
      </c>
      <c r="D63" s="36">
        <v>303</v>
      </c>
    </row>
    <row r="64" spans="1:5" x14ac:dyDescent="0.2">
      <c r="A64" s="11" t="s">
        <v>3600</v>
      </c>
      <c r="B64" s="11" t="s">
        <v>143</v>
      </c>
      <c r="C64" s="16" t="s">
        <v>3599</v>
      </c>
      <c r="D64" s="36">
        <v>304</v>
      </c>
    </row>
    <row r="65" spans="1:4" x14ac:dyDescent="0.2">
      <c r="A65" s="11" t="s">
        <v>223</v>
      </c>
      <c r="B65" s="11" t="s">
        <v>143</v>
      </c>
      <c r="C65" s="16" t="s">
        <v>3601</v>
      </c>
      <c r="D65" s="36">
        <v>305</v>
      </c>
    </row>
  </sheetData>
  <mergeCells count="3">
    <mergeCell ref="A1:B1"/>
    <mergeCell ref="A21:C21"/>
    <mergeCell ref="A16:B16"/>
  </mergeCells>
  <phoneticPr fontId="0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1"/>
  <sheetViews>
    <sheetView topLeftCell="A27" workbookViewId="0">
      <selection activeCell="B28" sqref="B28"/>
    </sheetView>
  </sheetViews>
  <sheetFormatPr defaultColWidth="8.85546875" defaultRowHeight="12.75" x14ac:dyDescent="0.2"/>
  <cols>
    <col min="1" max="1" width="23.140625" customWidth="1"/>
  </cols>
  <sheetData>
    <row r="1" spans="1:8" x14ac:dyDescent="0.2">
      <c r="A1" s="1" t="s">
        <v>3602</v>
      </c>
      <c r="B1" s="286"/>
      <c r="C1" s="286"/>
      <c r="D1" s="286"/>
    </row>
    <row r="2" spans="1:8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8" x14ac:dyDescent="0.2">
      <c r="A3" s="11" t="s">
        <v>658</v>
      </c>
      <c r="B3" s="11" t="s">
        <v>585</v>
      </c>
      <c r="C3" s="16" t="s">
        <v>3603</v>
      </c>
      <c r="D3" s="45">
        <v>16</v>
      </c>
      <c r="H3" s="286"/>
    </row>
    <row r="4" spans="1:8" x14ac:dyDescent="0.2">
      <c r="A4" s="11" t="s">
        <v>627</v>
      </c>
      <c r="B4" s="11" t="s">
        <v>585</v>
      </c>
      <c r="C4" s="16" t="s">
        <v>3604</v>
      </c>
      <c r="D4" s="45">
        <v>36</v>
      </c>
      <c r="H4" s="286"/>
    </row>
    <row r="5" spans="1:8" x14ac:dyDescent="0.2">
      <c r="A5" s="11" t="s">
        <v>649</v>
      </c>
      <c r="B5" s="11" t="s">
        <v>47</v>
      </c>
      <c r="C5" s="16" t="s">
        <v>3605</v>
      </c>
      <c r="D5" s="45">
        <v>40</v>
      </c>
      <c r="E5" s="74"/>
      <c r="F5" s="74"/>
      <c r="G5" s="84"/>
      <c r="H5" s="286"/>
    </row>
    <row r="6" spans="1:8" x14ac:dyDescent="0.2">
      <c r="A6" s="11" t="s">
        <v>655</v>
      </c>
      <c r="B6" s="11" t="s">
        <v>47</v>
      </c>
      <c r="C6" s="16" t="s">
        <v>3606</v>
      </c>
      <c r="D6" s="45">
        <v>56</v>
      </c>
      <c r="H6" s="286"/>
    </row>
    <row r="7" spans="1:8" x14ac:dyDescent="0.2">
      <c r="A7" s="11" t="s">
        <v>777</v>
      </c>
      <c r="B7" s="11" t="s">
        <v>585</v>
      </c>
      <c r="C7" s="16" t="s">
        <v>3607</v>
      </c>
      <c r="D7" s="45">
        <v>81</v>
      </c>
      <c r="H7" s="286"/>
    </row>
    <row r="8" spans="1:8" x14ac:dyDescent="0.2">
      <c r="A8" s="14"/>
      <c r="B8" s="14"/>
      <c r="C8" s="19"/>
      <c r="D8" s="73"/>
    </row>
    <row r="9" spans="1:8" x14ac:dyDescent="0.2">
      <c r="A9" s="14"/>
      <c r="B9" s="14"/>
      <c r="C9" s="19"/>
      <c r="D9" s="73"/>
    </row>
    <row r="10" spans="1:8" x14ac:dyDescent="0.2">
      <c r="A10" s="1" t="s">
        <v>3608</v>
      </c>
    </row>
    <row r="11" spans="1:8" ht="25.5" x14ac:dyDescent="0.2">
      <c r="A11" s="5" t="s">
        <v>1</v>
      </c>
      <c r="B11" s="5" t="s">
        <v>2</v>
      </c>
      <c r="C11" s="5" t="s">
        <v>478</v>
      </c>
      <c r="D11" s="5" t="s">
        <v>479</v>
      </c>
    </row>
    <row r="12" spans="1:8" x14ac:dyDescent="0.2">
      <c r="A12" s="11" t="s">
        <v>685</v>
      </c>
      <c r="B12" s="11" t="s">
        <v>6</v>
      </c>
      <c r="C12" s="20">
        <v>26.59</v>
      </c>
      <c r="D12" s="20" t="s">
        <v>3609</v>
      </c>
    </row>
    <row r="13" spans="1:8" x14ac:dyDescent="0.2">
      <c r="A13" s="11" t="s">
        <v>804</v>
      </c>
      <c r="B13" s="11" t="s">
        <v>585</v>
      </c>
      <c r="C13" s="20">
        <v>27.36</v>
      </c>
      <c r="D13" s="20" t="s">
        <v>3610</v>
      </c>
    </row>
    <row r="14" spans="1:8" x14ac:dyDescent="0.2">
      <c r="A14" s="14"/>
      <c r="B14" s="14"/>
      <c r="C14" s="74"/>
      <c r="D14" s="74"/>
    </row>
    <row r="15" spans="1:8" x14ac:dyDescent="0.2">
      <c r="A15" s="1" t="s">
        <v>3611</v>
      </c>
    </row>
    <row r="16" spans="1:8" ht="25.5" x14ac:dyDescent="0.2">
      <c r="A16" s="5" t="s">
        <v>1</v>
      </c>
      <c r="B16" s="5" t="s">
        <v>2</v>
      </c>
      <c r="C16" s="5" t="s">
        <v>3</v>
      </c>
      <c r="D16" s="5" t="s">
        <v>4</v>
      </c>
    </row>
    <row r="17" spans="1:4" x14ac:dyDescent="0.2">
      <c r="A17" s="11" t="s">
        <v>3402</v>
      </c>
      <c r="B17" s="11" t="s">
        <v>47</v>
      </c>
      <c r="C17" s="16">
        <v>38.15</v>
      </c>
      <c r="D17" s="45">
        <v>111</v>
      </c>
    </row>
    <row r="18" spans="1:4" x14ac:dyDescent="0.2">
      <c r="A18" s="11" t="s">
        <v>59</v>
      </c>
      <c r="B18" s="11" t="s">
        <v>91</v>
      </c>
      <c r="C18" s="16">
        <v>38.46</v>
      </c>
      <c r="D18" s="45">
        <v>128</v>
      </c>
    </row>
    <row r="19" spans="1:4" x14ac:dyDescent="0.2">
      <c r="A19" s="11" t="s">
        <v>3080</v>
      </c>
      <c r="B19" s="11" t="s">
        <v>47</v>
      </c>
      <c r="C19" s="16">
        <v>39.130000000000003</v>
      </c>
      <c r="D19" s="45">
        <v>143</v>
      </c>
    </row>
    <row r="20" spans="1:4" x14ac:dyDescent="0.2">
      <c r="A20" s="11" t="s">
        <v>3612</v>
      </c>
      <c r="B20" s="11" t="s">
        <v>47</v>
      </c>
      <c r="C20" s="16">
        <v>40.32</v>
      </c>
      <c r="D20" s="45">
        <v>204</v>
      </c>
    </row>
    <row r="21" spans="1:4" x14ac:dyDescent="0.2">
      <c r="A21" s="11" t="s">
        <v>649</v>
      </c>
      <c r="B21" s="11" t="s">
        <v>91</v>
      </c>
      <c r="C21" s="16">
        <v>40.590000000000003</v>
      </c>
      <c r="D21" s="45">
        <v>230</v>
      </c>
    </row>
    <row r="22" spans="1:4" x14ac:dyDescent="0.2">
      <c r="A22" s="11" t="s">
        <v>1355</v>
      </c>
      <c r="B22" s="11" t="s">
        <v>91</v>
      </c>
      <c r="C22" s="16">
        <v>41.59</v>
      </c>
      <c r="D22" s="45">
        <v>279</v>
      </c>
    </row>
    <row r="23" spans="1:4" x14ac:dyDescent="0.2">
      <c r="A23" s="11" t="s">
        <v>1772</v>
      </c>
      <c r="B23" s="11" t="s">
        <v>3116</v>
      </c>
      <c r="C23" s="16">
        <v>42.07</v>
      </c>
      <c r="D23" s="45">
        <v>286</v>
      </c>
    </row>
    <row r="24" spans="1:4" x14ac:dyDescent="0.2">
      <c r="A24" s="11" t="s">
        <v>627</v>
      </c>
      <c r="B24" s="11" t="s">
        <v>91</v>
      </c>
      <c r="C24" s="16">
        <v>42.38</v>
      </c>
      <c r="D24" s="45">
        <v>326</v>
      </c>
    </row>
    <row r="25" spans="1:4" x14ac:dyDescent="0.2">
      <c r="A25" s="11" t="s">
        <v>692</v>
      </c>
      <c r="B25" s="11" t="s">
        <v>47</v>
      </c>
      <c r="C25" s="16">
        <v>43.01</v>
      </c>
      <c r="D25" s="45">
        <v>358</v>
      </c>
    </row>
    <row r="26" spans="1:4" x14ac:dyDescent="0.2">
      <c r="A26" s="11" t="s">
        <v>2347</v>
      </c>
      <c r="B26" s="11" t="s">
        <v>314</v>
      </c>
      <c r="C26" s="16">
        <v>43.22</v>
      </c>
      <c r="D26" s="45">
        <v>379</v>
      </c>
    </row>
    <row r="27" spans="1:4" x14ac:dyDescent="0.2">
      <c r="A27" s="11" t="s">
        <v>3577</v>
      </c>
      <c r="B27" s="11" t="s">
        <v>143</v>
      </c>
      <c r="C27" s="16">
        <v>43.44</v>
      </c>
      <c r="D27" s="45">
        <v>408</v>
      </c>
    </row>
    <row r="28" spans="1:4" x14ac:dyDescent="0.2">
      <c r="A28" s="11" t="s">
        <v>28</v>
      </c>
      <c r="B28" s="11" t="s">
        <v>314</v>
      </c>
      <c r="C28" s="16">
        <v>44.03</v>
      </c>
      <c r="D28" s="45">
        <v>440</v>
      </c>
    </row>
    <row r="29" spans="1:4" x14ac:dyDescent="0.2">
      <c r="A29" s="11" t="s">
        <v>3359</v>
      </c>
      <c r="B29" s="11" t="s">
        <v>47</v>
      </c>
      <c r="C29" s="16">
        <v>44.59</v>
      </c>
      <c r="D29" s="45">
        <v>505</v>
      </c>
    </row>
    <row r="30" spans="1:4" x14ac:dyDescent="0.2">
      <c r="A30" s="11" t="s">
        <v>70</v>
      </c>
      <c r="B30" s="11" t="s">
        <v>99</v>
      </c>
      <c r="C30" s="16">
        <v>45.52</v>
      </c>
      <c r="D30" s="45">
        <v>576</v>
      </c>
    </row>
    <row r="31" spans="1:4" x14ac:dyDescent="0.2">
      <c r="A31" s="11" t="s">
        <v>685</v>
      </c>
      <c r="B31" s="11" t="s">
        <v>47</v>
      </c>
      <c r="C31" s="16">
        <v>46.03</v>
      </c>
      <c r="D31" s="45">
        <v>596</v>
      </c>
    </row>
    <row r="32" spans="1:4" x14ac:dyDescent="0.2">
      <c r="A32" s="11" t="s">
        <v>372</v>
      </c>
      <c r="B32" s="11" t="s">
        <v>47</v>
      </c>
      <c r="C32" s="16">
        <v>46.3</v>
      </c>
      <c r="D32" s="45">
        <v>641</v>
      </c>
    </row>
    <row r="33" spans="1:4" x14ac:dyDescent="0.2">
      <c r="A33" s="11" t="s">
        <v>665</v>
      </c>
      <c r="B33" s="11" t="s">
        <v>3116</v>
      </c>
      <c r="C33" s="16">
        <v>46.34</v>
      </c>
      <c r="D33" s="45">
        <v>648</v>
      </c>
    </row>
    <row r="34" spans="1:4" x14ac:dyDescent="0.2">
      <c r="A34" s="11" t="s">
        <v>3118</v>
      </c>
      <c r="B34" s="11" t="s">
        <v>99</v>
      </c>
      <c r="C34" s="16">
        <v>46.48</v>
      </c>
      <c r="D34" s="45">
        <v>670</v>
      </c>
    </row>
    <row r="35" spans="1:4" x14ac:dyDescent="0.2">
      <c r="A35" s="11" t="s">
        <v>73</v>
      </c>
      <c r="B35" s="11" t="s">
        <v>314</v>
      </c>
      <c r="C35" s="16">
        <v>47.14</v>
      </c>
      <c r="D35" s="45">
        <v>713</v>
      </c>
    </row>
    <row r="36" spans="1:4" x14ac:dyDescent="0.2">
      <c r="A36" s="11" t="s">
        <v>3346</v>
      </c>
      <c r="B36" s="11" t="s">
        <v>143</v>
      </c>
      <c r="C36" s="16">
        <v>47.55</v>
      </c>
      <c r="D36" s="45">
        <v>774</v>
      </c>
    </row>
    <row r="37" spans="1:4" x14ac:dyDescent="0.2">
      <c r="A37" s="11" t="s">
        <v>804</v>
      </c>
      <c r="B37" s="11" t="s">
        <v>93</v>
      </c>
      <c r="C37" s="16">
        <v>48.42</v>
      </c>
      <c r="D37" s="45">
        <v>857</v>
      </c>
    </row>
    <row r="38" spans="1:4" x14ac:dyDescent="0.2">
      <c r="A38" s="11" t="s">
        <v>2980</v>
      </c>
      <c r="B38" s="11" t="s">
        <v>314</v>
      </c>
      <c r="C38" s="16">
        <v>48.48</v>
      </c>
      <c r="D38" s="45">
        <v>867</v>
      </c>
    </row>
    <row r="39" spans="1:4" x14ac:dyDescent="0.2">
      <c r="A39" s="11" t="s">
        <v>24</v>
      </c>
      <c r="B39" s="11" t="s">
        <v>47</v>
      </c>
      <c r="C39" s="16">
        <v>50.05</v>
      </c>
      <c r="D39" s="45">
        <v>1001</v>
      </c>
    </row>
    <row r="40" spans="1:4" x14ac:dyDescent="0.2">
      <c r="A40" s="11" t="s">
        <v>33</v>
      </c>
      <c r="B40" s="11" t="s">
        <v>280</v>
      </c>
      <c r="C40" s="16">
        <v>50.38</v>
      </c>
      <c r="D40" s="45">
        <v>1056</v>
      </c>
    </row>
    <row r="41" spans="1:4" x14ac:dyDescent="0.2">
      <c r="A41" s="11" t="s">
        <v>3613</v>
      </c>
      <c r="B41" s="11" t="s">
        <v>103</v>
      </c>
      <c r="C41" s="16">
        <v>51.03</v>
      </c>
      <c r="D41" s="45">
        <v>1106</v>
      </c>
    </row>
    <row r="42" spans="1:4" x14ac:dyDescent="0.2">
      <c r="A42" s="11" t="s">
        <v>700</v>
      </c>
      <c r="B42" s="11" t="s">
        <v>99</v>
      </c>
      <c r="C42" s="16">
        <v>53.53</v>
      </c>
      <c r="D42" s="45">
        <v>1418</v>
      </c>
    </row>
    <row r="43" spans="1:4" x14ac:dyDescent="0.2">
      <c r="A43" s="11" t="s">
        <v>2332</v>
      </c>
      <c r="B43" s="11" t="s">
        <v>47</v>
      </c>
      <c r="C43" s="16">
        <v>57.14</v>
      </c>
      <c r="D43" s="45">
        <v>1778</v>
      </c>
    </row>
    <row r="44" spans="1:4" x14ac:dyDescent="0.2">
      <c r="A44" s="11" t="s">
        <v>3415</v>
      </c>
      <c r="B44" s="11" t="s">
        <v>143</v>
      </c>
      <c r="C44" s="16">
        <v>57.28</v>
      </c>
      <c r="D44" s="45">
        <v>1805</v>
      </c>
    </row>
    <row r="45" spans="1:4" x14ac:dyDescent="0.2">
      <c r="A45" s="11" t="s">
        <v>670</v>
      </c>
      <c r="B45" s="11" t="s">
        <v>119</v>
      </c>
      <c r="C45" s="16">
        <v>57.31</v>
      </c>
      <c r="D45" s="45">
        <v>1809</v>
      </c>
    </row>
    <row r="46" spans="1:4" x14ac:dyDescent="0.2">
      <c r="A46" s="11" t="s">
        <v>2660</v>
      </c>
      <c r="B46" s="11" t="s">
        <v>113</v>
      </c>
      <c r="C46" s="16">
        <v>57.39</v>
      </c>
      <c r="D46" s="45">
        <v>1821</v>
      </c>
    </row>
    <row r="47" spans="1:4" x14ac:dyDescent="0.2">
      <c r="A47" s="11" t="s">
        <v>3318</v>
      </c>
      <c r="B47" s="11" t="s">
        <v>314</v>
      </c>
      <c r="C47" s="16">
        <v>59.06</v>
      </c>
      <c r="D47" s="45">
        <v>1975</v>
      </c>
    </row>
    <row r="48" spans="1:4" x14ac:dyDescent="0.2">
      <c r="A48" s="11" t="s">
        <v>3562</v>
      </c>
      <c r="B48" s="11" t="s">
        <v>143</v>
      </c>
      <c r="C48" s="20" t="s">
        <v>3614</v>
      </c>
      <c r="D48" s="45">
        <v>2038</v>
      </c>
    </row>
    <row r="49" spans="1:4" x14ac:dyDescent="0.2">
      <c r="A49" s="11" t="s">
        <v>40</v>
      </c>
      <c r="B49" s="11" t="s">
        <v>121</v>
      </c>
      <c r="C49" s="20" t="s">
        <v>3615</v>
      </c>
      <c r="D49" s="45">
        <v>2161</v>
      </c>
    </row>
    <row r="50" spans="1:4" x14ac:dyDescent="0.2">
      <c r="A50" s="11" t="s">
        <v>1008</v>
      </c>
      <c r="B50" s="11" t="s">
        <v>103</v>
      </c>
      <c r="C50" s="20" t="s">
        <v>823</v>
      </c>
      <c r="D50" s="45">
        <v>2684</v>
      </c>
    </row>
    <row r="51" spans="1:4" x14ac:dyDescent="0.2">
      <c r="A51" s="11" t="s">
        <v>636</v>
      </c>
      <c r="B51" s="11" t="s">
        <v>119</v>
      </c>
      <c r="C51" s="20" t="s">
        <v>3616</v>
      </c>
      <c r="D51" s="45">
        <v>2696</v>
      </c>
    </row>
    <row r="54" spans="1:4" x14ac:dyDescent="0.2">
      <c r="A54" s="1" t="s">
        <v>3617</v>
      </c>
    </row>
    <row r="55" spans="1:4" ht="25.5" x14ac:dyDescent="0.2">
      <c r="A55" s="5" t="s">
        <v>1</v>
      </c>
      <c r="B55" s="5" t="s">
        <v>2</v>
      </c>
      <c r="C55" s="5" t="s">
        <v>3</v>
      </c>
      <c r="D55" s="5" t="s">
        <v>4</v>
      </c>
    </row>
    <row r="56" spans="1:4" x14ac:dyDescent="0.2">
      <c r="A56" s="11" t="s">
        <v>372</v>
      </c>
      <c r="B56" s="11" t="s">
        <v>47</v>
      </c>
      <c r="C56" s="16" t="s">
        <v>3618</v>
      </c>
      <c r="D56" s="45">
        <v>34</v>
      </c>
    </row>
    <row r="57" spans="1:4" x14ac:dyDescent="0.2">
      <c r="A57" s="11" t="s">
        <v>685</v>
      </c>
      <c r="B57" s="11" t="s">
        <v>47</v>
      </c>
      <c r="C57" s="16" t="s">
        <v>857</v>
      </c>
      <c r="D57" s="45">
        <v>62</v>
      </c>
    </row>
    <row r="58" spans="1:4" x14ac:dyDescent="0.2">
      <c r="A58" s="11" t="s">
        <v>804</v>
      </c>
      <c r="B58" s="11" t="s">
        <v>93</v>
      </c>
      <c r="C58" s="16" t="s">
        <v>3619</v>
      </c>
      <c r="D58" s="45">
        <v>75</v>
      </c>
    </row>
    <row r="59" spans="1:4" x14ac:dyDescent="0.2">
      <c r="A59" s="11" t="s">
        <v>3346</v>
      </c>
      <c r="B59" s="11" t="s">
        <v>93</v>
      </c>
      <c r="C59" s="16" t="s">
        <v>3619</v>
      </c>
      <c r="D59" s="45">
        <v>76</v>
      </c>
    </row>
    <row r="62" spans="1:4" x14ac:dyDescent="0.2">
      <c r="A62" s="1" t="s">
        <v>3620</v>
      </c>
    </row>
    <row r="63" spans="1:4" ht="25.5" x14ac:dyDescent="0.2">
      <c r="A63" s="5" t="s">
        <v>1</v>
      </c>
      <c r="B63" s="5" t="s">
        <v>2</v>
      </c>
      <c r="C63" s="5" t="s">
        <v>3</v>
      </c>
      <c r="D63" s="5" t="s">
        <v>4</v>
      </c>
    </row>
    <row r="64" spans="1:4" x14ac:dyDescent="0.2">
      <c r="A64" s="11" t="s">
        <v>161</v>
      </c>
      <c r="B64" s="11" t="s">
        <v>91</v>
      </c>
      <c r="C64" s="16">
        <v>52.29</v>
      </c>
      <c r="D64" s="45">
        <v>42</v>
      </c>
    </row>
    <row r="67" spans="1:4" x14ac:dyDescent="0.2">
      <c r="A67" s="1" t="s">
        <v>3621</v>
      </c>
    </row>
    <row r="68" spans="1:4" ht="25.5" x14ac:dyDescent="0.2">
      <c r="A68" s="5" t="s">
        <v>1</v>
      </c>
      <c r="B68" s="5" t="s">
        <v>2</v>
      </c>
      <c r="C68" s="5" t="s">
        <v>3</v>
      </c>
      <c r="D68" s="5" t="s">
        <v>4</v>
      </c>
    </row>
    <row r="69" spans="1:4" x14ac:dyDescent="0.2">
      <c r="A69" s="11" t="s">
        <v>696</v>
      </c>
      <c r="B69" s="11" t="s">
        <v>47</v>
      </c>
      <c r="C69" s="16" t="s">
        <v>3622</v>
      </c>
      <c r="D69" s="45">
        <v>113</v>
      </c>
    </row>
    <row r="70" spans="1:4" x14ac:dyDescent="0.2">
      <c r="A70" s="11" t="s">
        <v>616</v>
      </c>
      <c r="B70" s="11" t="s">
        <v>93</v>
      </c>
      <c r="C70" s="16" t="s">
        <v>908</v>
      </c>
      <c r="D70" s="45">
        <v>1893</v>
      </c>
    </row>
    <row r="71" spans="1:4" x14ac:dyDescent="0.2">
      <c r="A71" s="11" t="s">
        <v>24</v>
      </c>
      <c r="B71" s="11" t="s">
        <v>47</v>
      </c>
      <c r="C71" s="16" t="s">
        <v>3623</v>
      </c>
      <c r="D71" s="45">
        <v>12468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4"/>
  <sheetViews>
    <sheetView topLeftCell="A10" workbookViewId="0">
      <selection activeCell="B28" sqref="B28"/>
    </sheetView>
  </sheetViews>
  <sheetFormatPr defaultColWidth="8.85546875" defaultRowHeight="12.75" x14ac:dyDescent="0.2"/>
  <cols>
    <col min="1" max="1" width="17.7109375" customWidth="1"/>
  </cols>
  <sheetData>
    <row r="1" spans="1:6" x14ac:dyDescent="0.2">
      <c r="A1" s="1" t="s">
        <v>3624</v>
      </c>
    </row>
    <row r="2" spans="1:6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">
      <c r="A3" s="11" t="s">
        <v>655</v>
      </c>
      <c r="B3" s="11" t="s">
        <v>47</v>
      </c>
      <c r="C3" s="16" t="s">
        <v>983</v>
      </c>
      <c r="D3" s="45">
        <v>41</v>
      </c>
    </row>
    <row r="4" spans="1:6" x14ac:dyDescent="0.2">
      <c r="A4" s="11" t="s">
        <v>742</v>
      </c>
      <c r="B4" s="11" t="s">
        <v>99</v>
      </c>
      <c r="C4" s="16" t="s">
        <v>3625</v>
      </c>
      <c r="D4" s="45">
        <v>67</v>
      </c>
    </row>
    <row r="5" spans="1:6" x14ac:dyDescent="0.2">
      <c r="A5" s="11" t="s">
        <v>649</v>
      </c>
      <c r="B5" s="11" t="s">
        <v>47</v>
      </c>
      <c r="C5" s="16" t="s">
        <v>957</v>
      </c>
      <c r="D5" s="45">
        <v>85</v>
      </c>
    </row>
    <row r="6" spans="1:6" x14ac:dyDescent="0.2">
      <c r="A6" s="11" t="s">
        <v>665</v>
      </c>
      <c r="B6" s="11" t="s">
        <v>47</v>
      </c>
      <c r="C6" s="16" t="s">
        <v>3626</v>
      </c>
      <c r="D6" s="45">
        <v>152</v>
      </c>
    </row>
    <row r="7" spans="1:6" x14ac:dyDescent="0.2">
      <c r="A7" s="11" t="s">
        <v>613</v>
      </c>
      <c r="B7" s="11" t="s">
        <v>119</v>
      </c>
      <c r="C7" s="16" t="s">
        <v>3627</v>
      </c>
      <c r="D7" s="45">
        <v>178</v>
      </c>
    </row>
    <row r="8" spans="1:6" x14ac:dyDescent="0.2">
      <c r="A8" s="11" t="s">
        <v>37</v>
      </c>
      <c r="B8" s="11" t="s">
        <v>119</v>
      </c>
      <c r="C8" s="16" t="s">
        <v>3628</v>
      </c>
      <c r="D8" s="45">
        <v>250</v>
      </c>
      <c r="E8" s="1"/>
    </row>
    <row r="11" spans="1:6" x14ac:dyDescent="0.2">
      <c r="A11" s="1" t="s">
        <v>3629</v>
      </c>
    </row>
    <row r="12" spans="1:6" ht="25.5" x14ac:dyDescent="0.2">
      <c r="A12" s="5" t="s">
        <v>1</v>
      </c>
      <c r="B12" s="5" t="s">
        <v>2</v>
      </c>
      <c r="C12" s="5" t="s">
        <v>4</v>
      </c>
      <c r="D12" s="5" t="s">
        <v>3</v>
      </c>
      <c r="E12" s="5" t="s">
        <v>3630</v>
      </c>
      <c r="F12" s="5" t="s">
        <v>3631</v>
      </c>
    </row>
    <row r="13" spans="1:6" x14ac:dyDescent="0.2">
      <c r="A13" s="11" t="s">
        <v>696</v>
      </c>
      <c r="B13" s="11" t="s">
        <v>47</v>
      </c>
      <c r="C13" s="54">
        <v>9</v>
      </c>
      <c r="D13" s="16">
        <v>16.350000000000001</v>
      </c>
      <c r="E13" s="20" t="s">
        <v>566</v>
      </c>
      <c r="F13" s="16">
        <v>16.399999999999999</v>
      </c>
    </row>
    <row r="14" spans="1:6" x14ac:dyDescent="0.2">
      <c r="A14" s="11" t="s">
        <v>3080</v>
      </c>
      <c r="B14" s="11" t="s">
        <v>47</v>
      </c>
      <c r="C14" s="54">
        <v>42</v>
      </c>
      <c r="D14" s="16">
        <v>18.329999999999998</v>
      </c>
      <c r="E14" s="16">
        <v>18.37</v>
      </c>
      <c r="F14" s="16">
        <v>18.41</v>
      </c>
    </row>
    <row r="15" spans="1:6" x14ac:dyDescent="0.2">
      <c r="A15" s="11" t="s">
        <v>169</v>
      </c>
      <c r="B15" s="11" t="s">
        <v>585</v>
      </c>
      <c r="C15" s="54">
        <v>51</v>
      </c>
      <c r="D15" s="16">
        <v>19.05</v>
      </c>
      <c r="E15" s="16">
        <v>19.05</v>
      </c>
      <c r="F15" s="20" t="s">
        <v>566</v>
      </c>
    </row>
    <row r="16" spans="1:6" x14ac:dyDescent="0.2">
      <c r="A16" s="11" t="s">
        <v>627</v>
      </c>
      <c r="B16" s="11" t="s">
        <v>585</v>
      </c>
      <c r="C16" s="54">
        <v>50</v>
      </c>
      <c r="D16" s="16">
        <v>19.03</v>
      </c>
      <c r="E16" s="16">
        <v>19.09</v>
      </c>
      <c r="F16" s="20" t="s">
        <v>566</v>
      </c>
    </row>
    <row r="17" spans="1:6" x14ac:dyDescent="0.2">
      <c r="A17" s="11" t="s">
        <v>655</v>
      </c>
      <c r="B17" s="11" t="s">
        <v>47</v>
      </c>
      <c r="C17" s="54">
        <v>67</v>
      </c>
      <c r="D17" s="16">
        <v>19.29</v>
      </c>
      <c r="E17" s="20" t="s">
        <v>566</v>
      </c>
      <c r="F17" s="20" t="s">
        <v>566</v>
      </c>
    </row>
    <row r="18" spans="1:6" x14ac:dyDescent="0.2">
      <c r="A18" s="11" t="s">
        <v>1355</v>
      </c>
      <c r="B18" s="11" t="s">
        <v>585</v>
      </c>
      <c r="C18" s="54">
        <v>77</v>
      </c>
      <c r="D18" s="16">
        <v>19.54</v>
      </c>
      <c r="E18" s="16">
        <v>20.170000000000002</v>
      </c>
      <c r="F18" s="16">
        <v>20.170000000000002</v>
      </c>
    </row>
    <row r="19" spans="1:6" x14ac:dyDescent="0.2">
      <c r="A19" s="45" t="s">
        <v>649</v>
      </c>
      <c r="B19" s="45" t="s">
        <v>585</v>
      </c>
      <c r="C19" s="36">
        <v>99</v>
      </c>
      <c r="D19" s="72">
        <v>20.190000000000001</v>
      </c>
      <c r="E19" s="72">
        <v>20.46</v>
      </c>
      <c r="F19" s="83" t="s">
        <v>566</v>
      </c>
    </row>
    <row r="20" spans="1:6" x14ac:dyDescent="0.2">
      <c r="A20" s="11" t="s">
        <v>665</v>
      </c>
      <c r="B20" s="11" t="s">
        <v>47</v>
      </c>
      <c r="C20" s="54">
        <v>107</v>
      </c>
      <c r="D20" s="16">
        <v>20.37</v>
      </c>
      <c r="E20" s="20" t="s">
        <v>566</v>
      </c>
      <c r="F20" s="20" t="s">
        <v>566</v>
      </c>
    </row>
    <row r="21" spans="1:6" x14ac:dyDescent="0.2">
      <c r="A21" s="11" t="s">
        <v>698</v>
      </c>
      <c r="B21" s="11" t="s">
        <v>47</v>
      </c>
      <c r="C21" s="54">
        <v>119</v>
      </c>
      <c r="D21" s="16">
        <v>20.57</v>
      </c>
      <c r="E21" s="16">
        <v>20.22</v>
      </c>
      <c r="F21" s="20">
        <v>21.17</v>
      </c>
    </row>
    <row r="22" spans="1:6" x14ac:dyDescent="0.2">
      <c r="A22" s="11" t="s">
        <v>67</v>
      </c>
      <c r="B22" s="11" t="s">
        <v>585</v>
      </c>
      <c r="C22" s="54">
        <v>130</v>
      </c>
      <c r="D22" s="16">
        <v>21.12</v>
      </c>
      <c r="E22" s="16">
        <v>20.11</v>
      </c>
      <c r="F22" s="16">
        <v>20.239999999999998</v>
      </c>
    </row>
    <row r="23" spans="1:6" x14ac:dyDescent="0.2">
      <c r="A23" s="11" t="s">
        <v>14</v>
      </c>
      <c r="B23" s="11" t="s">
        <v>458</v>
      </c>
      <c r="C23" s="54">
        <v>162</v>
      </c>
      <c r="D23" s="16">
        <v>21.57</v>
      </c>
      <c r="E23" s="20" t="s">
        <v>566</v>
      </c>
      <c r="F23" s="20" t="s">
        <v>566</v>
      </c>
    </row>
    <row r="24" spans="1:6" x14ac:dyDescent="0.2">
      <c r="A24" s="11" t="s">
        <v>3057</v>
      </c>
      <c r="B24" s="11" t="s">
        <v>585</v>
      </c>
      <c r="C24" s="54">
        <v>166</v>
      </c>
      <c r="D24" s="16">
        <v>22.05</v>
      </c>
      <c r="E24" s="16">
        <v>21.54</v>
      </c>
      <c r="F24" s="16">
        <v>22.36</v>
      </c>
    </row>
    <row r="25" spans="1:6" x14ac:dyDescent="0.2">
      <c r="A25" s="11" t="s">
        <v>166</v>
      </c>
      <c r="B25" s="11" t="s">
        <v>585</v>
      </c>
      <c r="C25" s="54">
        <v>176</v>
      </c>
      <c r="D25" s="16">
        <v>22.28</v>
      </c>
      <c r="E25" s="20" t="s">
        <v>566</v>
      </c>
      <c r="F25" s="20" t="s">
        <v>566</v>
      </c>
    </row>
    <row r="26" spans="1:6" x14ac:dyDescent="0.2">
      <c r="A26" s="11" t="s">
        <v>70</v>
      </c>
      <c r="B26" s="11" t="s">
        <v>585</v>
      </c>
      <c r="C26" s="54">
        <v>184</v>
      </c>
      <c r="D26" s="16">
        <v>22.38</v>
      </c>
      <c r="E26" s="16">
        <v>23</v>
      </c>
      <c r="F26" s="16">
        <v>23.11</v>
      </c>
    </row>
    <row r="27" spans="1:6" x14ac:dyDescent="0.2">
      <c r="A27" s="11" t="s">
        <v>613</v>
      </c>
      <c r="B27" s="11" t="s">
        <v>458</v>
      </c>
      <c r="C27" s="54">
        <v>187</v>
      </c>
      <c r="D27" s="16">
        <v>22.44</v>
      </c>
      <c r="E27" s="16">
        <v>22.43</v>
      </c>
      <c r="F27" s="20">
        <v>22.43</v>
      </c>
    </row>
    <row r="28" spans="1:6" x14ac:dyDescent="0.2">
      <c r="A28" s="11" t="s">
        <v>3632</v>
      </c>
      <c r="B28" s="11" t="s">
        <v>47</v>
      </c>
      <c r="C28" s="54">
        <v>211</v>
      </c>
      <c r="D28" s="16">
        <v>23.35</v>
      </c>
      <c r="E28" s="20" t="s">
        <v>566</v>
      </c>
      <c r="F28" s="20" t="s">
        <v>566</v>
      </c>
    </row>
    <row r="29" spans="1:6" x14ac:dyDescent="0.2">
      <c r="A29" s="11" t="s">
        <v>777</v>
      </c>
      <c r="B29" s="11" t="s">
        <v>585</v>
      </c>
      <c r="C29" s="54">
        <v>213</v>
      </c>
      <c r="D29" s="16">
        <v>23.37</v>
      </c>
      <c r="E29" s="20" t="s">
        <v>566</v>
      </c>
      <c r="F29" s="20" t="s">
        <v>566</v>
      </c>
    </row>
    <row r="30" spans="1:6" x14ac:dyDescent="0.2">
      <c r="A30" s="11" t="s">
        <v>2980</v>
      </c>
      <c r="B30" s="11" t="s">
        <v>458</v>
      </c>
      <c r="C30" s="54">
        <v>215</v>
      </c>
      <c r="D30" s="16">
        <v>23.4</v>
      </c>
      <c r="E30" s="16">
        <v>23.58</v>
      </c>
      <c r="F30" s="20" t="s">
        <v>566</v>
      </c>
    </row>
    <row r="31" spans="1:6" x14ac:dyDescent="0.2">
      <c r="A31" s="11" t="s">
        <v>32</v>
      </c>
      <c r="B31" s="11" t="s">
        <v>143</v>
      </c>
      <c r="C31" s="54">
        <v>258</v>
      </c>
      <c r="D31" s="16">
        <v>25.29</v>
      </c>
      <c r="E31" s="20" t="s">
        <v>566</v>
      </c>
      <c r="F31" s="20" t="s">
        <v>566</v>
      </c>
    </row>
    <row r="32" spans="1:6" x14ac:dyDescent="0.2">
      <c r="A32" s="11" t="s">
        <v>3633</v>
      </c>
      <c r="B32" s="11" t="s">
        <v>585</v>
      </c>
      <c r="C32" s="54">
        <v>263</v>
      </c>
      <c r="D32" s="16">
        <v>25.36</v>
      </c>
      <c r="E32" s="16">
        <v>25.4</v>
      </c>
      <c r="F32" s="16">
        <v>27.33</v>
      </c>
    </row>
    <row r="33" spans="1:6" x14ac:dyDescent="0.2">
      <c r="A33" s="11" t="s">
        <v>2859</v>
      </c>
      <c r="B33" s="11" t="s">
        <v>47</v>
      </c>
      <c r="C33" s="54">
        <v>290</v>
      </c>
      <c r="D33" s="16">
        <v>26.34</v>
      </c>
      <c r="E33" s="16">
        <v>26.3</v>
      </c>
      <c r="F33" s="16">
        <v>26.4</v>
      </c>
    </row>
    <row r="34" spans="1:6" x14ac:dyDescent="0.2">
      <c r="A34" s="11" t="s">
        <v>168</v>
      </c>
      <c r="B34" s="11" t="s">
        <v>458</v>
      </c>
      <c r="C34" s="54">
        <v>302</v>
      </c>
      <c r="D34" s="16">
        <v>27.02</v>
      </c>
      <c r="E34" s="20" t="s">
        <v>566</v>
      </c>
      <c r="F34" s="20" t="s">
        <v>566</v>
      </c>
    </row>
    <row r="35" spans="1:6" x14ac:dyDescent="0.2">
      <c r="A35" s="11" t="s">
        <v>34</v>
      </c>
      <c r="B35" s="11" t="s">
        <v>458</v>
      </c>
      <c r="C35" s="54">
        <v>303</v>
      </c>
      <c r="D35" s="16">
        <v>27.02</v>
      </c>
      <c r="E35" s="20" t="s">
        <v>566</v>
      </c>
      <c r="F35" s="20" t="s">
        <v>566</v>
      </c>
    </row>
    <row r="36" spans="1:6" x14ac:dyDescent="0.2">
      <c r="A36" s="17" t="s">
        <v>122</v>
      </c>
      <c r="B36" s="11" t="s">
        <v>585</v>
      </c>
      <c r="C36" s="54">
        <v>315</v>
      </c>
      <c r="D36" s="11">
        <v>27.26</v>
      </c>
      <c r="E36" s="11">
        <v>26.47</v>
      </c>
      <c r="F36" s="11">
        <v>27.28</v>
      </c>
    </row>
    <row r="37" spans="1:6" x14ac:dyDescent="0.2">
      <c r="A37" s="11" t="s">
        <v>3634</v>
      </c>
      <c r="B37" s="11" t="s">
        <v>47</v>
      </c>
      <c r="C37" s="54">
        <v>316</v>
      </c>
      <c r="D37" s="16">
        <v>27.29</v>
      </c>
      <c r="E37" s="20" t="s">
        <v>566</v>
      </c>
      <c r="F37" s="20" t="s">
        <v>566</v>
      </c>
    </row>
    <row r="38" spans="1:6" x14ac:dyDescent="0.2">
      <c r="A38" s="11" t="s">
        <v>40</v>
      </c>
      <c r="B38" s="11" t="s">
        <v>458</v>
      </c>
      <c r="C38" s="54">
        <v>362</v>
      </c>
      <c r="D38" s="16">
        <v>29.58</v>
      </c>
      <c r="E38" s="16">
        <v>29.17</v>
      </c>
      <c r="F38" s="16">
        <v>29.02</v>
      </c>
    </row>
    <row r="39" spans="1:6" x14ac:dyDescent="0.2">
      <c r="A39" s="11" t="s">
        <v>20</v>
      </c>
      <c r="B39" s="11" t="s">
        <v>458</v>
      </c>
      <c r="C39" s="54">
        <v>375</v>
      </c>
      <c r="D39" s="16">
        <v>30.22</v>
      </c>
      <c r="E39" s="16">
        <v>23.36</v>
      </c>
      <c r="F39" s="16">
        <v>25.01</v>
      </c>
    </row>
    <row r="40" spans="1:6" x14ac:dyDescent="0.2">
      <c r="A40" s="11" t="s">
        <v>120</v>
      </c>
      <c r="B40" s="11" t="s">
        <v>458</v>
      </c>
      <c r="C40" s="54">
        <v>376</v>
      </c>
      <c r="D40" s="16">
        <v>30.22</v>
      </c>
      <c r="E40" s="16">
        <v>25.15</v>
      </c>
      <c r="F40" s="16">
        <v>25.39</v>
      </c>
    </row>
    <row r="41" spans="1:6" x14ac:dyDescent="0.2">
      <c r="A41" s="45" t="s">
        <v>124</v>
      </c>
      <c r="B41" s="45" t="s">
        <v>458</v>
      </c>
      <c r="C41" s="36">
        <v>377</v>
      </c>
      <c r="D41" s="72">
        <v>30.22</v>
      </c>
      <c r="E41" s="72">
        <v>30.47</v>
      </c>
      <c r="F41" s="72">
        <v>31</v>
      </c>
    </row>
    <row r="44" spans="1:6" x14ac:dyDescent="0.2">
      <c r="A44" s="1" t="s">
        <v>3635</v>
      </c>
    </row>
    <row r="45" spans="1:6" ht="25.5" x14ac:dyDescent="0.2">
      <c r="A45" s="5" t="s">
        <v>1</v>
      </c>
      <c r="B45" s="5" t="s">
        <v>2</v>
      </c>
      <c r="C45" s="5" t="s">
        <v>3</v>
      </c>
      <c r="D45" s="5" t="s">
        <v>4</v>
      </c>
    </row>
    <row r="46" spans="1:6" x14ac:dyDescent="0.2">
      <c r="A46" s="11" t="s">
        <v>627</v>
      </c>
      <c r="B46" s="11" t="s">
        <v>585</v>
      </c>
      <c r="C46" s="16">
        <v>42.4</v>
      </c>
      <c r="D46" s="45">
        <v>26</v>
      </c>
    </row>
    <row r="47" spans="1:6" x14ac:dyDescent="0.2">
      <c r="A47" s="11" t="s">
        <v>649</v>
      </c>
      <c r="B47" s="11" t="s">
        <v>585</v>
      </c>
      <c r="C47" s="16">
        <v>43.04</v>
      </c>
      <c r="D47" s="45">
        <v>31</v>
      </c>
    </row>
    <row r="50" spans="1:4" x14ac:dyDescent="0.2">
      <c r="A50" s="1" t="s">
        <v>3636</v>
      </c>
    </row>
    <row r="51" spans="1:4" ht="25.5" x14ac:dyDescent="0.2">
      <c r="A51" s="5" t="s">
        <v>1</v>
      </c>
      <c r="B51" s="5" t="s">
        <v>2</v>
      </c>
      <c r="C51" s="5" t="s">
        <v>3</v>
      </c>
      <c r="D51" s="5" t="s">
        <v>4</v>
      </c>
    </row>
    <row r="52" spans="1:4" x14ac:dyDescent="0.2">
      <c r="A52" s="11" t="s">
        <v>16</v>
      </c>
      <c r="B52" s="11" t="s">
        <v>3637</v>
      </c>
      <c r="C52" s="16">
        <v>62.2</v>
      </c>
      <c r="D52" s="45">
        <v>107</v>
      </c>
    </row>
    <row r="53" spans="1:4" x14ac:dyDescent="0.2">
      <c r="A53" s="11" t="s">
        <v>14</v>
      </c>
      <c r="B53" s="11" t="s">
        <v>27</v>
      </c>
      <c r="C53" s="16">
        <v>62.22</v>
      </c>
      <c r="D53" s="45">
        <v>108</v>
      </c>
    </row>
    <row r="54" spans="1:4" x14ac:dyDescent="0.2">
      <c r="A54" s="1" t="s">
        <v>3638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5"/>
  <sheetViews>
    <sheetView topLeftCell="A61" workbookViewId="0">
      <selection activeCell="B28" sqref="B28"/>
    </sheetView>
  </sheetViews>
  <sheetFormatPr defaultColWidth="8.85546875" defaultRowHeight="12.75" x14ac:dyDescent="0.2"/>
  <cols>
    <col min="1" max="1" width="18.42578125" customWidth="1"/>
    <col min="8" max="8" width="15" customWidth="1"/>
    <col min="9" max="9" width="11.7109375" customWidth="1"/>
  </cols>
  <sheetData>
    <row r="1" spans="1:8" x14ac:dyDescent="0.2">
      <c r="A1" s="1" t="s">
        <v>3639</v>
      </c>
    </row>
    <row r="2" spans="1:8" x14ac:dyDescent="0.2">
      <c r="A2" s="1" t="s">
        <v>3640</v>
      </c>
    </row>
    <row r="3" spans="1:8" ht="38.25" x14ac:dyDescent="0.2">
      <c r="A3" s="5" t="s">
        <v>1</v>
      </c>
      <c r="B3" s="5" t="s">
        <v>2</v>
      </c>
      <c r="C3" s="5" t="s">
        <v>478</v>
      </c>
      <c r="D3" s="5" t="s">
        <v>479</v>
      </c>
      <c r="E3" s="5" t="s">
        <v>480</v>
      </c>
      <c r="F3" s="5" t="s">
        <v>3</v>
      </c>
      <c r="G3" s="5" t="s">
        <v>3584</v>
      </c>
      <c r="H3" s="5" t="s">
        <v>4</v>
      </c>
    </row>
    <row r="4" spans="1:8" x14ac:dyDescent="0.2">
      <c r="A4" s="11" t="s">
        <v>169</v>
      </c>
      <c r="B4" s="11" t="s">
        <v>145</v>
      </c>
      <c r="C4" s="20">
        <v>26</v>
      </c>
      <c r="D4" s="20" t="s">
        <v>953</v>
      </c>
      <c r="E4" s="20">
        <v>43.49</v>
      </c>
      <c r="F4" s="20" t="s">
        <v>3641</v>
      </c>
      <c r="G4" s="22">
        <v>4</v>
      </c>
      <c r="H4" s="22">
        <v>33</v>
      </c>
    </row>
    <row r="5" spans="1:8" x14ac:dyDescent="0.2">
      <c r="A5" s="11" t="s">
        <v>59</v>
      </c>
      <c r="B5" s="11" t="s">
        <v>64</v>
      </c>
      <c r="C5" s="20">
        <v>26.52</v>
      </c>
      <c r="D5" s="20" t="s">
        <v>3642</v>
      </c>
      <c r="E5" s="20">
        <v>44.03</v>
      </c>
      <c r="F5" s="20" t="s">
        <v>3643</v>
      </c>
      <c r="G5" s="22">
        <v>29</v>
      </c>
      <c r="H5" s="22">
        <v>191</v>
      </c>
    </row>
    <row r="6" spans="1:8" x14ac:dyDescent="0.2">
      <c r="A6" s="11" t="s">
        <v>646</v>
      </c>
      <c r="B6" s="11" t="s">
        <v>145</v>
      </c>
      <c r="C6" s="20">
        <v>29.52</v>
      </c>
      <c r="D6" s="20" t="s">
        <v>3644</v>
      </c>
      <c r="E6" s="20">
        <v>55.13</v>
      </c>
      <c r="F6" s="20" t="s">
        <v>3645</v>
      </c>
      <c r="G6" s="22">
        <v>35</v>
      </c>
      <c r="H6" s="22">
        <v>254</v>
      </c>
    </row>
    <row r="7" spans="1:8" x14ac:dyDescent="0.2">
      <c r="H7" s="1" t="s">
        <v>3646</v>
      </c>
    </row>
    <row r="9" spans="1:8" x14ac:dyDescent="0.2">
      <c r="A9" s="1" t="s">
        <v>3647</v>
      </c>
    </row>
    <row r="10" spans="1:8" x14ac:dyDescent="0.2">
      <c r="A10" s="1" t="s">
        <v>3648</v>
      </c>
    </row>
    <row r="11" spans="1:8" ht="25.5" x14ac:dyDescent="0.2">
      <c r="A11" s="5" t="s">
        <v>1</v>
      </c>
      <c r="B11" s="5" t="s">
        <v>2</v>
      </c>
      <c r="C11" s="5" t="s">
        <v>478</v>
      </c>
      <c r="D11" s="5" t="s">
        <v>479</v>
      </c>
      <c r="E11" s="5" t="s">
        <v>480</v>
      </c>
      <c r="F11" s="5" t="s">
        <v>3</v>
      </c>
      <c r="G11" s="5" t="s">
        <v>4</v>
      </c>
    </row>
    <row r="12" spans="1:8" x14ac:dyDescent="0.2">
      <c r="A12" s="11" t="s">
        <v>685</v>
      </c>
      <c r="B12" s="11" t="s">
        <v>6</v>
      </c>
      <c r="C12" s="20">
        <v>31.41</v>
      </c>
      <c r="D12" s="20" t="s">
        <v>3649</v>
      </c>
      <c r="E12" s="20">
        <v>49.52</v>
      </c>
      <c r="F12" s="20" t="s">
        <v>3650</v>
      </c>
      <c r="G12" s="22">
        <v>99</v>
      </c>
    </row>
    <row r="13" spans="1:8" x14ac:dyDescent="0.2">
      <c r="A13" s="11" t="s">
        <v>777</v>
      </c>
      <c r="B13" s="11" t="s">
        <v>17</v>
      </c>
      <c r="C13" s="20">
        <v>31.53</v>
      </c>
      <c r="D13" s="20" t="s">
        <v>3651</v>
      </c>
      <c r="E13" s="20">
        <v>51.12</v>
      </c>
      <c r="F13" s="20" t="s">
        <v>3652</v>
      </c>
      <c r="G13" s="22">
        <v>125</v>
      </c>
      <c r="H13" s="1" t="s">
        <v>3653</v>
      </c>
    </row>
    <row r="14" spans="1:8" x14ac:dyDescent="0.2">
      <c r="A14" s="11" t="s">
        <v>667</v>
      </c>
      <c r="B14" s="11" t="s">
        <v>368</v>
      </c>
      <c r="C14" s="20">
        <v>34.22</v>
      </c>
      <c r="D14" s="20" t="s">
        <v>1843</v>
      </c>
      <c r="E14" s="20">
        <v>50.23</v>
      </c>
      <c r="F14" s="20" t="s">
        <v>3654</v>
      </c>
      <c r="G14" s="22">
        <v>133</v>
      </c>
      <c r="H14" s="1" t="s">
        <v>3655</v>
      </c>
    </row>
    <row r="15" spans="1:8" x14ac:dyDescent="0.2">
      <c r="A15" s="11" t="s">
        <v>24</v>
      </c>
      <c r="B15" s="11" t="s">
        <v>6</v>
      </c>
      <c r="C15" s="20">
        <v>33.35</v>
      </c>
      <c r="D15" s="20" t="s">
        <v>3656</v>
      </c>
      <c r="E15" s="20">
        <v>55.4</v>
      </c>
      <c r="F15" s="20" t="s">
        <v>3657</v>
      </c>
      <c r="G15" s="22">
        <v>150</v>
      </c>
    </row>
    <row r="16" spans="1:8" x14ac:dyDescent="0.2">
      <c r="A16" s="11" t="s">
        <v>804</v>
      </c>
      <c r="B16" s="11" t="s">
        <v>458</v>
      </c>
      <c r="C16" s="20">
        <v>41.03</v>
      </c>
      <c r="D16" s="20" t="s">
        <v>3658</v>
      </c>
      <c r="E16" s="20">
        <v>53.43</v>
      </c>
      <c r="F16" s="20" t="s">
        <v>3659</v>
      </c>
      <c r="G16" s="22">
        <v>153</v>
      </c>
      <c r="H16" s="1" t="s">
        <v>3660</v>
      </c>
    </row>
    <row r="17" spans="1:7" x14ac:dyDescent="0.2">
      <c r="A17" s="11" t="s">
        <v>3346</v>
      </c>
      <c r="B17" s="11" t="s">
        <v>27</v>
      </c>
      <c r="C17" s="20">
        <v>37.4</v>
      </c>
      <c r="D17" s="20" t="s">
        <v>3661</v>
      </c>
      <c r="E17" s="20">
        <v>52.54</v>
      </c>
      <c r="F17" s="20" t="s">
        <v>3662</v>
      </c>
      <c r="G17" s="22">
        <v>155</v>
      </c>
    </row>
    <row r="20" spans="1:7" x14ac:dyDescent="0.2">
      <c r="A20" s="1" t="s">
        <v>3663</v>
      </c>
    </row>
    <row r="21" spans="1:7" ht="25.5" x14ac:dyDescent="0.2">
      <c r="A21" s="5" t="s">
        <v>1</v>
      </c>
      <c r="B21" s="5" t="s">
        <v>2</v>
      </c>
      <c r="C21" s="5" t="s">
        <v>3</v>
      </c>
      <c r="D21" s="5" t="s">
        <v>4</v>
      </c>
    </row>
    <row r="22" spans="1:7" x14ac:dyDescent="0.2">
      <c r="A22" s="11" t="s">
        <v>61</v>
      </c>
      <c r="B22" s="11" t="s">
        <v>585</v>
      </c>
      <c r="C22" s="16">
        <v>43.15</v>
      </c>
      <c r="D22" s="11">
        <v>32</v>
      </c>
    </row>
    <row r="23" spans="1:7" x14ac:dyDescent="0.2">
      <c r="A23" s="11" t="s">
        <v>168</v>
      </c>
      <c r="B23" s="11" t="s">
        <v>458</v>
      </c>
      <c r="C23" s="16">
        <v>53.16</v>
      </c>
      <c r="D23" s="11">
        <v>73</v>
      </c>
    </row>
    <row r="24" spans="1:7" x14ac:dyDescent="0.2">
      <c r="A24" s="11" t="s">
        <v>37</v>
      </c>
      <c r="B24" s="11" t="s">
        <v>458</v>
      </c>
      <c r="C24" s="16">
        <v>53.16</v>
      </c>
      <c r="D24" s="11">
        <v>74</v>
      </c>
    </row>
    <row r="25" spans="1:7" x14ac:dyDescent="0.2">
      <c r="A25" s="11" t="s">
        <v>120</v>
      </c>
      <c r="B25" s="11" t="s">
        <v>458</v>
      </c>
      <c r="C25" s="16">
        <v>53.16</v>
      </c>
      <c r="D25" s="11">
        <v>75</v>
      </c>
    </row>
    <row r="26" spans="1:7" x14ac:dyDescent="0.2">
      <c r="A26" s="11" t="s">
        <v>3664</v>
      </c>
      <c r="B26" s="11" t="s">
        <v>585</v>
      </c>
      <c r="C26" s="16">
        <v>57.3</v>
      </c>
      <c r="D26" s="11">
        <v>76</v>
      </c>
    </row>
    <row r="27" spans="1:7" x14ac:dyDescent="0.2">
      <c r="A27" s="14"/>
      <c r="B27" s="14"/>
      <c r="C27" s="19"/>
      <c r="D27" s="14"/>
    </row>
    <row r="29" spans="1:7" x14ac:dyDescent="0.2">
      <c r="A29" s="1" t="s">
        <v>3665</v>
      </c>
    </row>
    <row r="30" spans="1:7" ht="25.5" x14ac:dyDescent="0.2">
      <c r="A30" s="5" t="s">
        <v>1</v>
      </c>
      <c r="B30" s="5" t="s">
        <v>2</v>
      </c>
      <c r="C30" s="5" t="s">
        <v>4</v>
      </c>
      <c r="D30" s="5" t="s">
        <v>3</v>
      </c>
      <c r="E30" s="5" t="s">
        <v>3631</v>
      </c>
    </row>
    <row r="31" spans="1:7" x14ac:dyDescent="0.2">
      <c r="A31" s="11" t="s">
        <v>3080</v>
      </c>
      <c r="B31" s="11" t="s">
        <v>47</v>
      </c>
      <c r="C31" s="54">
        <v>46</v>
      </c>
      <c r="D31" s="16">
        <v>18.37</v>
      </c>
      <c r="E31" s="16">
        <v>18.41</v>
      </c>
    </row>
    <row r="32" spans="1:7" x14ac:dyDescent="0.2">
      <c r="A32" s="11" t="s">
        <v>1772</v>
      </c>
      <c r="B32" s="11" t="s">
        <v>47</v>
      </c>
      <c r="C32" s="54">
        <v>44</v>
      </c>
      <c r="D32" s="16">
        <v>18.32</v>
      </c>
      <c r="E32" s="16">
        <v>18.53</v>
      </c>
    </row>
    <row r="33" spans="1:5" x14ac:dyDescent="0.2">
      <c r="A33" s="11" t="s">
        <v>169</v>
      </c>
      <c r="B33" s="11" t="s">
        <v>585</v>
      </c>
      <c r="C33" s="54">
        <v>56</v>
      </c>
      <c r="D33" s="16">
        <v>19.05</v>
      </c>
      <c r="E33" s="20" t="s">
        <v>566</v>
      </c>
    </row>
    <row r="34" spans="1:5" x14ac:dyDescent="0.2">
      <c r="A34" s="11" t="s">
        <v>627</v>
      </c>
      <c r="B34" s="11" t="s">
        <v>585</v>
      </c>
      <c r="C34" s="54">
        <v>60</v>
      </c>
      <c r="D34" s="16">
        <v>19.09</v>
      </c>
      <c r="E34" s="20" t="s">
        <v>566</v>
      </c>
    </row>
    <row r="35" spans="1:5" x14ac:dyDescent="0.2">
      <c r="A35" s="11" t="s">
        <v>749</v>
      </c>
      <c r="B35" s="11" t="s">
        <v>458</v>
      </c>
      <c r="C35" s="54">
        <v>80</v>
      </c>
      <c r="D35" s="16">
        <v>19.38</v>
      </c>
      <c r="E35" s="20" t="s">
        <v>566</v>
      </c>
    </row>
    <row r="36" spans="1:5" x14ac:dyDescent="0.2">
      <c r="A36" s="11" t="s">
        <v>742</v>
      </c>
      <c r="B36" s="11" t="s">
        <v>585</v>
      </c>
      <c r="C36" s="54">
        <v>99</v>
      </c>
      <c r="D36" s="16">
        <v>20.02</v>
      </c>
      <c r="E36" s="16">
        <v>20.059999999999999</v>
      </c>
    </row>
    <row r="37" spans="1:5" x14ac:dyDescent="0.2">
      <c r="A37" s="11" t="s">
        <v>67</v>
      </c>
      <c r="B37" s="11" t="s">
        <v>585</v>
      </c>
      <c r="C37" s="54">
        <v>99</v>
      </c>
      <c r="D37" s="16">
        <v>20.11</v>
      </c>
      <c r="E37" s="16">
        <v>20.239999999999998</v>
      </c>
    </row>
    <row r="38" spans="1:5" x14ac:dyDescent="0.2">
      <c r="A38" s="11" t="s">
        <v>1355</v>
      </c>
      <c r="B38" s="11" t="s">
        <v>585</v>
      </c>
      <c r="C38" s="54">
        <v>102</v>
      </c>
      <c r="D38" s="16">
        <v>20.170000000000002</v>
      </c>
      <c r="E38" s="16">
        <v>20.170000000000002</v>
      </c>
    </row>
    <row r="39" spans="1:5" x14ac:dyDescent="0.2">
      <c r="A39" s="11" t="s">
        <v>698</v>
      </c>
      <c r="B39" s="11" t="s">
        <v>47</v>
      </c>
      <c r="C39" s="54">
        <v>104</v>
      </c>
      <c r="D39" s="16">
        <v>20.22</v>
      </c>
      <c r="E39" s="16">
        <v>21.17</v>
      </c>
    </row>
    <row r="40" spans="1:5" x14ac:dyDescent="0.2">
      <c r="A40" s="11" t="s">
        <v>372</v>
      </c>
      <c r="B40" s="11" t="s">
        <v>47</v>
      </c>
      <c r="C40" s="54">
        <v>106</v>
      </c>
      <c r="D40" s="16">
        <v>20.260000000000002</v>
      </c>
      <c r="E40" s="16">
        <v>20.18</v>
      </c>
    </row>
    <row r="41" spans="1:5" x14ac:dyDescent="0.2">
      <c r="A41" s="11" t="s">
        <v>649</v>
      </c>
      <c r="B41" s="11" t="s">
        <v>585</v>
      </c>
      <c r="C41" s="54">
        <v>121</v>
      </c>
      <c r="D41" s="16">
        <v>20.46</v>
      </c>
      <c r="E41" s="20" t="s">
        <v>566</v>
      </c>
    </row>
    <row r="42" spans="1:5" x14ac:dyDescent="0.2">
      <c r="A42" s="11" t="s">
        <v>616</v>
      </c>
      <c r="B42" s="11" t="s">
        <v>458</v>
      </c>
      <c r="C42" s="54">
        <v>125</v>
      </c>
      <c r="D42" s="16">
        <v>20.52</v>
      </c>
      <c r="E42" s="16">
        <v>20.56</v>
      </c>
    </row>
    <row r="43" spans="1:5" x14ac:dyDescent="0.2">
      <c r="A43" s="11" t="s">
        <v>3666</v>
      </c>
      <c r="B43" s="11" t="s">
        <v>2856</v>
      </c>
      <c r="C43" s="54">
        <v>143</v>
      </c>
      <c r="D43" s="16">
        <v>21.17</v>
      </c>
      <c r="E43" s="16">
        <v>21.24</v>
      </c>
    </row>
    <row r="44" spans="1:5" x14ac:dyDescent="0.2">
      <c r="A44" s="11" t="s">
        <v>674</v>
      </c>
      <c r="B44" s="11" t="s">
        <v>47</v>
      </c>
      <c r="C44" s="54">
        <v>145</v>
      </c>
      <c r="D44" s="16">
        <v>21.19</v>
      </c>
      <c r="E44" s="16">
        <v>21.49</v>
      </c>
    </row>
    <row r="45" spans="1:5" x14ac:dyDescent="0.2">
      <c r="A45" s="11" t="s">
        <v>28</v>
      </c>
      <c r="B45" s="11" t="s">
        <v>458</v>
      </c>
      <c r="C45" s="54">
        <v>157</v>
      </c>
      <c r="D45" s="16">
        <v>21.3</v>
      </c>
      <c r="E45" s="16">
        <v>21.13</v>
      </c>
    </row>
    <row r="46" spans="1:5" x14ac:dyDescent="0.2">
      <c r="A46" s="11" t="s">
        <v>3667</v>
      </c>
      <c r="B46" s="11" t="s">
        <v>458</v>
      </c>
      <c r="C46" s="54">
        <v>168</v>
      </c>
      <c r="D46" s="16">
        <v>21.44</v>
      </c>
      <c r="E46" s="20" t="s">
        <v>566</v>
      </c>
    </row>
    <row r="47" spans="1:5" x14ac:dyDescent="0.2">
      <c r="A47" s="11" t="s">
        <v>3057</v>
      </c>
      <c r="B47" s="11" t="s">
        <v>585</v>
      </c>
      <c r="C47" s="54">
        <v>175</v>
      </c>
      <c r="D47" s="16">
        <v>21.54</v>
      </c>
      <c r="E47" s="20">
        <v>22.36</v>
      </c>
    </row>
    <row r="48" spans="1:5" x14ac:dyDescent="0.2">
      <c r="A48" s="11" t="s">
        <v>613</v>
      </c>
      <c r="B48" s="11" t="s">
        <v>458</v>
      </c>
      <c r="C48" s="54">
        <v>193</v>
      </c>
      <c r="D48" s="16">
        <v>22.43</v>
      </c>
      <c r="E48" s="16">
        <v>22.43</v>
      </c>
    </row>
    <row r="49" spans="1:5" x14ac:dyDescent="0.2">
      <c r="A49" s="11" t="s">
        <v>70</v>
      </c>
      <c r="B49" s="11" t="s">
        <v>585</v>
      </c>
      <c r="C49" s="54">
        <v>207</v>
      </c>
      <c r="D49" s="16">
        <v>23</v>
      </c>
      <c r="E49" s="16">
        <v>23.11</v>
      </c>
    </row>
    <row r="50" spans="1:5" x14ac:dyDescent="0.2">
      <c r="A50" s="45" t="s">
        <v>20</v>
      </c>
      <c r="B50" s="45" t="s">
        <v>458</v>
      </c>
      <c r="C50" s="36">
        <v>238</v>
      </c>
      <c r="D50" s="72">
        <v>23.36</v>
      </c>
      <c r="E50" s="72">
        <v>25.01</v>
      </c>
    </row>
    <row r="51" spans="1:5" x14ac:dyDescent="0.2">
      <c r="A51" s="11" t="s">
        <v>2980</v>
      </c>
      <c r="B51" s="11" t="s">
        <v>458</v>
      </c>
      <c r="C51" s="54">
        <v>234</v>
      </c>
      <c r="D51" s="16">
        <v>23.58</v>
      </c>
      <c r="E51" s="20" t="s">
        <v>566</v>
      </c>
    </row>
    <row r="52" spans="1:5" x14ac:dyDescent="0.2">
      <c r="A52" s="11" t="s">
        <v>24</v>
      </c>
      <c r="B52" s="11" t="s">
        <v>47</v>
      </c>
      <c r="C52" s="54">
        <v>235</v>
      </c>
      <c r="D52" s="16">
        <v>24.07</v>
      </c>
      <c r="E52" s="20" t="s">
        <v>566</v>
      </c>
    </row>
    <row r="53" spans="1:5" x14ac:dyDescent="0.2">
      <c r="A53" s="11" t="s">
        <v>161</v>
      </c>
      <c r="B53" s="11" t="s">
        <v>585</v>
      </c>
      <c r="C53" s="54">
        <v>262</v>
      </c>
      <c r="D53" s="16">
        <v>24.53</v>
      </c>
      <c r="E53" s="16">
        <v>24.18</v>
      </c>
    </row>
    <row r="54" spans="1:5" x14ac:dyDescent="0.2">
      <c r="A54" s="11" t="s">
        <v>120</v>
      </c>
      <c r="B54" s="11" t="s">
        <v>458</v>
      </c>
      <c r="C54" s="54">
        <v>271</v>
      </c>
      <c r="D54" s="16">
        <v>25.15</v>
      </c>
      <c r="E54" s="16">
        <v>25.39</v>
      </c>
    </row>
    <row r="55" spans="1:5" x14ac:dyDescent="0.2">
      <c r="A55" s="45" t="s">
        <v>3633</v>
      </c>
      <c r="B55" s="45" t="s">
        <v>585</v>
      </c>
      <c r="C55" s="36">
        <v>281</v>
      </c>
      <c r="D55" s="72">
        <v>25.4</v>
      </c>
      <c r="E55" s="72">
        <v>27.33</v>
      </c>
    </row>
    <row r="56" spans="1:5" x14ac:dyDescent="0.2">
      <c r="A56" s="11" t="s">
        <v>37</v>
      </c>
      <c r="B56" s="11" t="s">
        <v>458</v>
      </c>
      <c r="C56" s="54">
        <v>284</v>
      </c>
      <c r="D56" s="16">
        <v>25.5</v>
      </c>
      <c r="E56" s="16">
        <v>25.59</v>
      </c>
    </row>
    <row r="57" spans="1:5" x14ac:dyDescent="0.2">
      <c r="A57" s="11" t="s">
        <v>3415</v>
      </c>
      <c r="B57" s="11" t="s">
        <v>458</v>
      </c>
      <c r="C57" s="54">
        <v>291</v>
      </c>
      <c r="D57" s="16">
        <v>26.2</v>
      </c>
      <c r="E57" s="16">
        <v>26.27</v>
      </c>
    </row>
    <row r="58" spans="1:5" x14ac:dyDescent="0.2">
      <c r="A58" s="11" t="s">
        <v>2859</v>
      </c>
      <c r="B58" s="11" t="s">
        <v>47</v>
      </c>
      <c r="C58" s="54">
        <v>295</v>
      </c>
      <c r="D58" s="16">
        <v>26.3</v>
      </c>
      <c r="E58" s="16">
        <v>26.4</v>
      </c>
    </row>
    <row r="59" spans="1:5" x14ac:dyDescent="0.2">
      <c r="A59" s="11" t="s">
        <v>122</v>
      </c>
      <c r="B59" s="11" t="s">
        <v>585</v>
      </c>
      <c r="C59" s="54">
        <v>300</v>
      </c>
      <c r="D59" s="16">
        <v>26.47</v>
      </c>
      <c r="E59" s="16">
        <v>27.28</v>
      </c>
    </row>
    <row r="60" spans="1:5" x14ac:dyDescent="0.2">
      <c r="A60" s="11" t="s">
        <v>386</v>
      </c>
      <c r="B60" s="11" t="s">
        <v>458</v>
      </c>
      <c r="C60" s="54">
        <v>310</v>
      </c>
      <c r="D60" s="16">
        <v>27.29</v>
      </c>
      <c r="E60" s="16">
        <v>28.04</v>
      </c>
    </row>
    <row r="61" spans="1:5" x14ac:dyDescent="0.2">
      <c r="A61" s="11" t="s">
        <v>40</v>
      </c>
      <c r="B61" s="11" t="s">
        <v>458</v>
      </c>
      <c r="C61" s="54">
        <v>343</v>
      </c>
      <c r="D61" s="16">
        <v>29.17</v>
      </c>
      <c r="E61" s="16">
        <v>29.02</v>
      </c>
    </row>
    <row r="62" spans="1:5" x14ac:dyDescent="0.2">
      <c r="A62" s="11" t="s">
        <v>124</v>
      </c>
      <c r="B62" s="11" t="s">
        <v>458</v>
      </c>
      <c r="C62" s="54">
        <v>361</v>
      </c>
      <c r="D62" s="16">
        <v>30.47</v>
      </c>
      <c r="E62" s="16">
        <v>31</v>
      </c>
    </row>
    <row r="65" spans="1:9" x14ac:dyDescent="0.2">
      <c r="A65" s="1" t="s">
        <v>3668</v>
      </c>
    </row>
    <row r="66" spans="1:9" x14ac:dyDescent="0.2">
      <c r="A66" s="1" t="s">
        <v>3669</v>
      </c>
    </row>
    <row r="67" spans="1:9" ht="38.25" x14ac:dyDescent="0.2">
      <c r="A67" s="5" t="s">
        <v>1</v>
      </c>
      <c r="B67" s="5" t="s">
        <v>2</v>
      </c>
      <c r="C67" s="5" t="s">
        <v>478</v>
      </c>
      <c r="D67" s="5" t="s">
        <v>479</v>
      </c>
      <c r="E67" s="5" t="s">
        <v>480</v>
      </c>
      <c r="F67" s="5" t="s">
        <v>3</v>
      </c>
      <c r="G67" s="5" t="s">
        <v>3584</v>
      </c>
      <c r="H67" s="5" t="s">
        <v>4</v>
      </c>
    </row>
    <row r="68" spans="1:9" x14ac:dyDescent="0.2">
      <c r="A68" s="11" t="s">
        <v>3493</v>
      </c>
      <c r="B68" s="11" t="s">
        <v>3670</v>
      </c>
      <c r="C68" s="20">
        <v>14.09</v>
      </c>
      <c r="D68" s="20">
        <v>39.57</v>
      </c>
      <c r="E68" s="20">
        <v>27.31</v>
      </c>
      <c r="F68" s="20" t="s">
        <v>3671</v>
      </c>
      <c r="G68" s="22">
        <v>3</v>
      </c>
      <c r="H68" s="22">
        <v>36</v>
      </c>
    </row>
    <row r="69" spans="1:9" x14ac:dyDescent="0.2">
      <c r="A69" s="11" t="s">
        <v>685</v>
      </c>
      <c r="B69" s="11" t="s">
        <v>6</v>
      </c>
      <c r="C69" s="20">
        <v>17.38</v>
      </c>
      <c r="D69" s="20">
        <v>39.29</v>
      </c>
      <c r="E69" s="20">
        <v>31.1</v>
      </c>
      <c r="F69" s="20" t="s">
        <v>3672</v>
      </c>
      <c r="G69" s="22">
        <v>44</v>
      </c>
      <c r="H69" s="22">
        <v>69</v>
      </c>
    </row>
    <row r="70" spans="1:9" x14ac:dyDescent="0.2">
      <c r="A70" s="11" t="s">
        <v>777</v>
      </c>
      <c r="B70" s="11" t="s">
        <v>585</v>
      </c>
      <c r="C70" s="20">
        <v>16.54</v>
      </c>
      <c r="D70" s="20">
        <v>40.54</v>
      </c>
      <c r="E70" s="20">
        <v>31.17</v>
      </c>
      <c r="F70" s="20" t="s">
        <v>3673</v>
      </c>
      <c r="G70" s="22">
        <v>15</v>
      </c>
      <c r="H70" s="22">
        <v>74</v>
      </c>
    </row>
    <row r="71" spans="1:9" x14ac:dyDescent="0.2">
      <c r="A71" s="11" t="s">
        <v>24</v>
      </c>
      <c r="B71" s="11" t="s">
        <v>6</v>
      </c>
      <c r="C71" s="20">
        <v>18.079999999999998</v>
      </c>
      <c r="D71" s="20">
        <v>43.07</v>
      </c>
      <c r="E71" s="20">
        <v>35.520000000000003</v>
      </c>
      <c r="F71" s="20" t="s">
        <v>3674</v>
      </c>
      <c r="G71" s="22">
        <v>65</v>
      </c>
      <c r="H71" s="22">
        <v>109</v>
      </c>
    </row>
    <row r="72" spans="1:9" x14ac:dyDescent="0.2">
      <c r="A72" s="11" t="s">
        <v>804</v>
      </c>
      <c r="B72" s="11" t="s">
        <v>27</v>
      </c>
      <c r="C72" s="20">
        <v>21.08</v>
      </c>
      <c r="D72" s="20">
        <v>43.4</v>
      </c>
      <c r="E72" s="20">
        <v>34.28</v>
      </c>
      <c r="F72" s="20" t="s">
        <v>3675</v>
      </c>
      <c r="G72" s="22">
        <v>14</v>
      </c>
      <c r="H72" s="22">
        <v>127</v>
      </c>
    </row>
    <row r="73" spans="1:9" ht="13.5" customHeight="1" x14ac:dyDescent="0.2">
      <c r="A73" s="14"/>
      <c r="B73" s="14"/>
      <c r="C73" s="74"/>
      <c r="D73" s="74"/>
      <c r="E73" s="74"/>
      <c r="F73" s="74"/>
      <c r="G73" s="84"/>
      <c r="H73" s="84"/>
    </row>
    <row r="75" spans="1:9" x14ac:dyDescent="0.2">
      <c r="A75" s="70" t="s">
        <v>3676</v>
      </c>
      <c r="I75" s="75" t="s">
        <v>3</v>
      </c>
    </row>
    <row r="76" spans="1:9" x14ac:dyDescent="0.2">
      <c r="A76" s="5" t="s">
        <v>3387</v>
      </c>
      <c r="B76" s="75" t="s">
        <v>3677</v>
      </c>
      <c r="C76" s="75" t="s">
        <v>3</v>
      </c>
      <c r="D76" s="75" t="s">
        <v>3678</v>
      </c>
      <c r="E76" s="75" t="s">
        <v>3</v>
      </c>
      <c r="F76" s="75" t="s">
        <v>3679</v>
      </c>
      <c r="G76" s="75" t="s">
        <v>3</v>
      </c>
      <c r="H76" s="75" t="s">
        <v>3680</v>
      </c>
      <c r="I76" s="20">
        <v>15.44</v>
      </c>
    </row>
    <row r="77" spans="1:9" x14ac:dyDescent="0.2">
      <c r="A77" s="11" t="s">
        <v>3681</v>
      </c>
      <c r="B77" s="76"/>
      <c r="C77" s="20">
        <v>19.53</v>
      </c>
      <c r="D77" s="76"/>
      <c r="E77" s="20">
        <v>18.190000000000001</v>
      </c>
      <c r="F77" s="76"/>
      <c r="G77" s="20">
        <v>17.45</v>
      </c>
      <c r="H77" s="76" t="s">
        <v>3682</v>
      </c>
      <c r="I77" s="20" t="s">
        <v>566</v>
      </c>
    </row>
    <row r="78" spans="1:9" x14ac:dyDescent="0.2">
      <c r="A78" s="11" t="s">
        <v>3683</v>
      </c>
      <c r="B78" s="76"/>
      <c r="C78" s="20">
        <v>21.22</v>
      </c>
      <c r="D78" s="76"/>
      <c r="E78" s="20">
        <v>20.54</v>
      </c>
      <c r="F78" s="76"/>
      <c r="G78" s="20">
        <v>20.16</v>
      </c>
      <c r="H78" s="76"/>
      <c r="I78" s="20">
        <v>19.239999999999998</v>
      </c>
    </row>
    <row r="79" spans="1:9" x14ac:dyDescent="0.2">
      <c r="A79" s="11" t="s">
        <v>3684</v>
      </c>
      <c r="B79" s="76"/>
      <c r="C79" s="20">
        <v>19.239999999999998</v>
      </c>
      <c r="D79" s="76"/>
      <c r="E79" s="20">
        <v>19.09</v>
      </c>
      <c r="F79" s="76"/>
      <c r="G79" s="20">
        <v>18.27</v>
      </c>
      <c r="H79" s="76"/>
      <c r="I79" s="20">
        <v>19.13</v>
      </c>
    </row>
    <row r="80" spans="1:9" x14ac:dyDescent="0.2">
      <c r="A80" s="11" t="s">
        <v>3685</v>
      </c>
      <c r="B80" s="76"/>
      <c r="C80" s="20">
        <v>19.28</v>
      </c>
      <c r="D80" s="76"/>
      <c r="E80" s="20">
        <v>19.39</v>
      </c>
      <c r="F80" s="76"/>
      <c r="G80" s="20">
        <v>19.239999999999998</v>
      </c>
      <c r="H80" s="76"/>
      <c r="I80" s="20">
        <v>24.19</v>
      </c>
    </row>
    <row r="81" spans="1:9" x14ac:dyDescent="0.2">
      <c r="A81" s="11" t="s">
        <v>3686</v>
      </c>
      <c r="B81" s="76"/>
      <c r="C81" s="20">
        <v>28.28</v>
      </c>
      <c r="D81" s="76"/>
      <c r="E81" s="20">
        <v>26.14</v>
      </c>
      <c r="F81" s="76"/>
      <c r="G81" s="20">
        <v>22.08</v>
      </c>
      <c r="H81" s="76"/>
      <c r="I81" s="20">
        <v>20.59</v>
      </c>
    </row>
    <row r="82" spans="1:9" x14ac:dyDescent="0.2">
      <c r="A82" s="11" t="s">
        <v>3687</v>
      </c>
      <c r="B82" s="76"/>
      <c r="C82" s="20">
        <v>23.4</v>
      </c>
      <c r="D82" s="76"/>
      <c r="E82" s="20">
        <v>21.42</v>
      </c>
      <c r="F82" s="76"/>
      <c r="G82" s="20">
        <v>22.05</v>
      </c>
      <c r="H82" s="76"/>
    </row>
    <row r="84" spans="1:9" x14ac:dyDescent="0.2">
      <c r="I84" s="74"/>
    </row>
    <row r="85" spans="1:9" x14ac:dyDescent="0.2">
      <c r="A85" s="70" t="s">
        <v>3676</v>
      </c>
      <c r="H85" s="77"/>
      <c r="I85" s="26"/>
    </row>
    <row r="86" spans="1:9" x14ac:dyDescent="0.2">
      <c r="A86" s="11" t="s">
        <v>3688</v>
      </c>
      <c r="B86" s="76"/>
      <c r="C86" s="20">
        <v>21.59</v>
      </c>
      <c r="D86" s="76"/>
      <c r="E86" s="20">
        <v>21.58</v>
      </c>
      <c r="F86" s="76"/>
      <c r="G86" s="20">
        <v>19.53</v>
      </c>
      <c r="H86" s="26"/>
      <c r="I86" s="26"/>
    </row>
    <row r="87" spans="1:9" x14ac:dyDescent="0.2">
      <c r="A87" s="11" t="s">
        <v>3689</v>
      </c>
      <c r="B87" s="76" t="s">
        <v>2739</v>
      </c>
      <c r="C87" s="20">
        <v>20.18</v>
      </c>
      <c r="D87" s="76" t="s">
        <v>3690</v>
      </c>
      <c r="E87" s="20">
        <v>21.17</v>
      </c>
      <c r="F87" s="76" t="s">
        <v>3691</v>
      </c>
      <c r="G87" s="20">
        <v>18.510000000000002</v>
      </c>
      <c r="H87" s="78" t="s">
        <v>3692</v>
      </c>
      <c r="I87" s="26"/>
    </row>
    <row r="88" spans="1:9" x14ac:dyDescent="0.2">
      <c r="A88" s="11" t="s">
        <v>3693</v>
      </c>
      <c r="B88" s="76" t="s">
        <v>2760</v>
      </c>
      <c r="C88" s="20">
        <v>22.15</v>
      </c>
      <c r="D88" s="76" t="s">
        <v>2772</v>
      </c>
      <c r="E88" s="20">
        <v>23.56</v>
      </c>
      <c r="F88" s="76" t="s">
        <v>3694</v>
      </c>
      <c r="G88" s="20">
        <v>22.03</v>
      </c>
      <c r="H88" s="78" t="s">
        <v>3695</v>
      </c>
      <c r="I88" s="26"/>
    </row>
    <row r="89" spans="1:9" x14ac:dyDescent="0.2">
      <c r="A89" s="11" t="s">
        <v>3696</v>
      </c>
      <c r="B89" s="76" t="s">
        <v>3697</v>
      </c>
      <c r="C89" s="20">
        <v>26.14</v>
      </c>
      <c r="D89" s="76" t="s">
        <v>3698</v>
      </c>
      <c r="E89" s="20">
        <v>27.32</v>
      </c>
      <c r="F89" s="76" t="s">
        <v>3699</v>
      </c>
      <c r="G89" s="20">
        <v>24.26</v>
      </c>
      <c r="H89" s="26"/>
      <c r="I89" s="26"/>
    </row>
    <row r="90" spans="1:9" x14ac:dyDescent="0.2">
      <c r="A90" s="11" t="s">
        <v>3700</v>
      </c>
      <c r="B90" s="76" t="s">
        <v>3701</v>
      </c>
      <c r="C90" s="20">
        <v>26.09</v>
      </c>
      <c r="D90" s="76" t="s">
        <v>3702</v>
      </c>
      <c r="E90" s="20">
        <v>28</v>
      </c>
      <c r="F90" s="76" t="s">
        <v>3703</v>
      </c>
      <c r="G90" s="20">
        <v>27.19</v>
      </c>
      <c r="H90" s="26"/>
    </row>
    <row r="91" spans="1:9" x14ac:dyDescent="0.2">
      <c r="A91" s="14"/>
      <c r="B91" s="14"/>
      <c r="C91" s="19"/>
      <c r="D91" s="73"/>
      <c r="E91" s="19"/>
      <c r="F91" s="73"/>
      <c r="G91" s="19"/>
    </row>
    <row r="92" spans="1:9" x14ac:dyDescent="0.2">
      <c r="A92" s="14"/>
      <c r="B92" s="14"/>
      <c r="C92" s="19"/>
      <c r="D92" s="73"/>
      <c r="E92" s="19"/>
      <c r="F92" s="73"/>
      <c r="G92" s="19"/>
    </row>
    <row r="93" spans="1:9" x14ac:dyDescent="0.2">
      <c r="A93" s="1" t="s">
        <v>3704</v>
      </c>
    </row>
    <row r="94" spans="1:9" x14ac:dyDescent="0.2">
      <c r="A94" s="1" t="s">
        <v>3640</v>
      </c>
    </row>
    <row r="95" spans="1:9" ht="38.25" x14ac:dyDescent="0.2">
      <c r="A95" s="5" t="s">
        <v>1</v>
      </c>
      <c r="B95" s="5" t="s">
        <v>2</v>
      </c>
      <c r="C95" s="5" t="s">
        <v>478</v>
      </c>
      <c r="D95" s="5" t="s">
        <v>479</v>
      </c>
      <c r="E95" s="5" t="s">
        <v>480</v>
      </c>
      <c r="F95" s="5" t="s">
        <v>3</v>
      </c>
      <c r="G95" s="5" t="s">
        <v>3584</v>
      </c>
      <c r="H95" s="5" t="s">
        <v>4</v>
      </c>
    </row>
    <row r="96" spans="1:9" x14ac:dyDescent="0.2">
      <c r="A96" s="11" t="s">
        <v>685</v>
      </c>
      <c r="B96" s="11" t="s">
        <v>6</v>
      </c>
      <c r="C96" s="20">
        <v>28</v>
      </c>
      <c r="D96" s="20" t="s">
        <v>566</v>
      </c>
      <c r="E96" s="71" t="s">
        <v>566</v>
      </c>
      <c r="F96" s="71" t="s">
        <v>566</v>
      </c>
      <c r="G96" s="54" t="s">
        <v>3705</v>
      </c>
      <c r="H96" s="54" t="s">
        <v>3705</v>
      </c>
    </row>
    <row r="97" spans="1:9" x14ac:dyDescent="0.2">
      <c r="A97" s="11" t="s">
        <v>667</v>
      </c>
      <c r="B97" s="11" t="s">
        <v>585</v>
      </c>
      <c r="C97" s="20">
        <v>28.13</v>
      </c>
      <c r="D97" s="20" t="s">
        <v>3706</v>
      </c>
      <c r="E97" s="20">
        <v>50.56</v>
      </c>
      <c r="F97" s="20" t="s">
        <v>3707</v>
      </c>
      <c r="G97" s="22">
        <v>8</v>
      </c>
      <c r="H97" s="22">
        <v>25</v>
      </c>
    </row>
    <row r="98" spans="1:9" x14ac:dyDescent="0.2">
      <c r="A98" s="11" t="s">
        <v>61</v>
      </c>
      <c r="B98" s="11" t="s">
        <v>585</v>
      </c>
      <c r="C98" s="20">
        <v>32.57</v>
      </c>
      <c r="D98" s="20" t="s">
        <v>3708</v>
      </c>
      <c r="E98" s="20">
        <v>45.34</v>
      </c>
      <c r="F98" s="20" t="s">
        <v>3709</v>
      </c>
      <c r="G98" s="22">
        <v>12</v>
      </c>
      <c r="H98" s="22">
        <v>30</v>
      </c>
    </row>
    <row r="99" spans="1:9" x14ac:dyDescent="0.2">
      <c r="A99" s="11" t="s">
        <v>804</v>
      </c>
      <c r="B99" s="11" t="s">
        <v>27</v>
      </c>
      <c r="C99" s="20">
        <v>29.55</v>
      </c>
      <c r="D99" s="20" t="s">
        <v>2919</v>
      </c>
      <c r="E99" s="20">
        <v>56.16</v>
      </c>
      <c r="F99" s="20" t="s">
        <v>3710</v>
      </c>
      <c r="G99" s="22">
        <v>7</v>
      </c>
      <c r="H99" s="22">
        <v>42</v>
      </c>
    </row>
    <row r="100" spans="1:9" x14ac:dyDescent="0.2">
      <c r="A100" s="11" t="s">
        <v>692</v>
      </c>
      <c r="B100" s="11" t="s">
        <v>6</v>
      </c>
      <c r="C100" s="20">
        <v>29.19</v>
      </c>
      <c r="D100" s="20" t="s">
        <v>3628</v>
      </c>
      <c r="E100" s="20">
        <v>55.15</v>
      </c>
      <c r="F100" s="20" t="s">
        <v>3711</v>
      </c>
      <c r="G100" s="22">
        <v>22</v>
      </c>
      <c r="H100" s="22">
        <v>49</v>
      </c>
    </row>
    <row r="101" spans="1:9" x14ac:dyDescent="0.2">
      <c r="A101" s="11" t="s">
        <v>37</v>
      </c>
      <c r="B101" s="11" t="s">
        <v>458</v>
      </c>
      <c r="C101" s="20">
        <v>34.21</v>
      </c>
      <c r="D101" s="20" t="s">
        <v>3712</v>
      </c>
      <c r="E101" s="20" t="s">
        <v>3713</v>
      </c>
      <c r="F101" s="20" t="s">
        <v>3714</v>
      </c>
      <c r="G101" s="22">
        <v>2</v>
      </c>
      <c r="H101" s="22">
        <v>53</v>
      </c>
      <c r="I101" s="1" t="s">
        <v>3715</v>
      </c>
    </row>
    <row r="103" spans="1:9" x14ac:dyDescent="0.2">
      <c r="A103" s="1" t="s">
        <v>3716</v>
      </c>
    </row>
    <row r="104" spans="1:9" ht="25.5" x14ac:dyDescent="0.2">
      <c r="A104" s="5" t="s">
        <v>1</v>
      </c>
      <c r="B104" s="5" t="s">
        <v>2</v>
      </c>
      <c r="C104" s="5" t="s">
        <v>3</v>
      </c>
      <c r="D104" s="5" t="s">
        <v>4</v>
      </c>
    </row>
    <row r="105" spans="1:9" x14ac:dyDescent="0.2">
      <c r="A105" s="11" t="s">
        <v>696</v>
      </c>
      <c r="B105" s="11" t="s">
        <v>585</v>
      </c>
      <c r="C105" s="16">
        <v>34.130000000000003</v>
      </c>
      <c r="D105" s="45">
        <v>1</v>
      </c>
      <c r="E105" s="1" t="s">
        <v>3717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91"/>
  <sheetViews>
    <sheetView topLeftCell="A15" workbookViewId="0">
      <selection activeCell="B28" sqref="B28"/>
    </sheetView>
  </sheetViews>
  <sheetFormatPr defaultColWidth="8.85546875" defaultRowHeight="12.75" x14ac:dyDescent="0.2"/>
  <cols>
    <col min="1" max="1" width="19" customWidth="1"/>
    <col min="2" max="2" width="17.140625" customWidth="1"/>
    <col min="4" max="4" width="13.28515625" customWidth="1"/>
    <col min="6" max="6" width="14.85546875" customWidth="1"/>
  </cols>
  <sheetData>
    <row r="1" spans="1:11" x14ac:dyDescent="0.2">
      <c r="A1" s="1" t="s">
        <v>3718</v>
      </c>
      <c r="K1" s="27"/>
    </row>
    <row r="2" spans="1:11" ht="38.25" x14ac:dyDescent="0.2">
      <c r="A2" s="5" t="s">
        <v>1</v>
      </c>
      <c r="B2" s="5" t="s">
        <v>2</v>
      </c>
      <c r="C2" s="5" t="s">
        <v>1136</v>
      </c>
      <c r="D2" s="5" t="s">
        <v>3719</v>
      </c>
      <c r="E2" s="5" t="s">
        <v>3720</v>
      </c>
      <c r="F2" s="5" t="s">
        <v>3</v>
      </c>
      <c r="G2" s="5" t="s">
        <v>4</v>
      </c>
      <c r="H2" s="5" t="s">
        <v>3584</v>
      </c>
      <c r="K2" s="26"/>
    </row>
    <row r="3" spans="1:11" x14ac:dyDescent="0.2">
      <c r="A3" s="11" t="s">
        <v>59</v>
      </c>
      <c r="B3" s="11" t="s">
        <v>585</v>
      </c>
      <c r="C3" s="20">
        <v>48.14</v>
      </c>
      <c r="D3" s="20" t="s">
        <v>3721</v>
      </c>
      <c r="E3" s="20" t="s">
        <v>1792</v>
      </c>
      <c r="F3" s="21" t="s">
        <v>3722</v>
      </c>
      <c r="G3" s="22">
        <v>199</v>
      </c>
      <c r="H3" s="22">
        <v>70</v>
      </c>
      <c r="K3" s="26"/>
    </row>
    <row r="4" spans="1:11" x14ac:dyDescent="0.2">
      <c r="A4" s="11" t="s">
        <v>24</v>
      </c>
      <c r="B4" s="11" t="s">
        <v>6</v>
      </c>
      <c r="C4" s="20">
        <v>40.21</v>
      </c>
      <c r="D4" s="20" t="s">
        <v>3723</v>
      </c>
      <c r="E4" s="20" t="s">
        <v>3724</v>
      </c>
      <c r="F4" s="21" t="s">
        <v>3725</v>
      </c>
      <c r="G4" s="22">
        <v>294</v>
      </c>
      <c r="H4" s="22">
        <v>145</v>
      </c>
    </row>
    <row r="7" spans="1:11" x14ac:dyDescent="0.2">
      <c r="A7" s="1" t="s">
        <v>3726</v>
      </c>
    </row>
    <row r="8" spans="1:11" ht="25.5" x14ac:dyDescent="0.2">
      <c r="A8" s="5" t="s">
        <v>1</v>
      </c>
      <c r="B8" s="5" t="s">
        <v>2</v>
      </c>
      <c r="C8" s="5" t="s">
        <v>3</v>
      </c>
      <c r="D8" s="5" t="s">
        <v>4</v>
      </c>
    </row>
    <row r="9" spans="1:11" x14ac:dyDescent="0.2">
      <c r="A9" s="11" t="s">
        <v>696</v>
      </c>
      <c r="B9" s="11" t="s">
        <v>47</v>
      </c>
      <c r="C9" s="16">
        <v>17.16</v>
      </c>
      <c r="D9" s="11">
        <v>2</v>
      </c>
    </row>
    <row r="10" spans="1:11" x14ac:dyDescent="0.2">
      <c r="A10" s="11" t="s">
        <v>742</v>
      </c>
      <c r="B10" s="11" t="s">
        <v>47</v>
      </c>
      <c r="C10" s="16">
        <v>21.36</v>
      </c>
      <c r="D10" s="11"/>
    </row>
    <row r="11" spans="1:11" x14ac:dyDescent="0.2">
      <c r="A11" s="11" t="s">
        <v>372</v>
      </c>
      <c r="B11" s="11" t="s">
        <v>47</v>
      </c>
      <c r="C11" s="16">
        <v>21.46</v>
      </c>
      <c r="D11" s="11"/>
    </row>
    <row r="14" spans="1:11" x14ac:dyDescent="0.2">
      <c r="A14" s="1" t="s">
        <v>3727</v>
      </c>
    </row>
    <row r="15" spans="1:11" ht="25.5" x14ac:dyDescent="0.2">
      <c r="A15" s="5" t="s">
        <v>1</v>
      </c>
      <c r="B15" s="5" t="s">
        <v>2</v>
      </c>
      <c r="C15" s="5" t="s">
        <v>2888</v>
      </c>
      <c r="D15" s="5" t="s">
        <v>3728</v>
      </c>
      <c r="E15" s="5" t="s">
        <v>3729</v>
      </c>
      <c r="F15" s="5" t="s">
        <v>3</v>
      </c>
      <c r="G15" s="5" t="s">
        <v>4</v>
      </c>
    </row>
    <row r="16" spans="1:11" x14ac:dyDescent="0.2">
      <c r="A16" s="11" t="s">
        <v>160</v>
      </c>
      <c r="B16" s="11" t="s">
        <v>458</v>
      </c>
      <c r="C16" s="20">
        <v>22.48</v>
      </c>
      <c r="D16" s="20" t="s">
        <v>1029</v>
      </c>
      <c r="E16" s="20" t="s">
        <v>3730</v>
      </c>
      <c r="F16" s="21" t="s">
        <v>3731</v>
      </c>
      <c r="G16" s="22">
        <v>118</v>
      </c>
    </row>
    <row r="17" spans="1:7" x14ac:dyDescent="0.2">
      <c r="A17" s="11" t="s">
        <v>124</v>
      </c>
      <c r="B17" s="11" t="s">
        <v>458</v>
      </c>
      <c r="C17" s="20">
        <v>20.53</v>
      </c>
      <c r="D17" s="20" t="s">
        <v>3732</v>
      </c>
      <c r="E17" s="20" t="s">
        <v>3733</v>
      </c>
      <c r="F17" s="21" t="s">
        <v>3734</v>
      </c>
      <c r="G17" s="22">
        <v>119</v>
      </c>
    </row>
    <row r="20" spans="1:7" x14ac:dyDescent="0.2">
      <c r="A20" s="1" t="s">
        <v>3735</v>
      </c>
    </row>
    <row r="21" spans="1:7" ht="25.5" x14ac:dyDescent="0.2">
      <c r="A21" s="5" t="s">
        <v>1</v>
      </c>
      <c r="B21" s="5" t="s">
        <v>2</v>
      </c>
      <c r="C21" s="5" t="s">
        <v>3</v>
      </c>
      <c r="D21" s="5" t="s">
        <v>4</v>
      </c>
    </row>
    <row r="22" spans="1:7" x14ac:dyDescent="0.2">
      <c r="A22" s="11" t="s">
        <v>696</v>
      </c>
      <c r="B22" s="11" t="s">
        <v>47</v>
      </c>
      <c r="C22" s="16">
        <v>16.399999999999999</v>
      </c>
      <c r="D22" s="11">
        <v>12</v>
      </c>
    </row>
    <row r="23" spans="1:7" x14ac:dyDescent="0.2">
      <c r="A23" s="11" t="s">
        <v>3080</v>
      </c>
      <c r="B23" s="11" t="s">
        <v>47</v>
      </c>
      <c r="C23" s="16">
        <v>18.41</v>
      </c>
      <c r="D23" s="11">
        <v>43</v>
      </c>
    </row>
    <row r="24" spans="1:7" x14ac:dyDescent="0.2">
      <c r="A24" s="11" t="s">
        <v>1772</v>
      </c>
      <c r="B24" s="11" t="s">
        <v>47</v>
      </c>
      <c r="C24" s="16">
        <v>18.53</v>
      </c>
      <c r="D24" s="11">
        <v>46</v>
      </c>
    </row>
    <row r="25" spans="1:7" x14ac:dyDescent="0.2">
      <c r="A25" s="11" t="s">
        <v>742</v>
      </c>
      <c r="B25" s="11" t="s">
        <v>585</v>
      </c>
      <c r="C25" s="16">
        <v>20.059999999999999</v>
      </c>
      <c r="D25" s="11">
        <v>90</v>
      </c>
    </row>
    <row r="26" spans="1:7" x14ac:dyDescent="0.2">
      <c r="A26" s="11" t="s">
        <v>1355</v>
      </c>
      <c r="B26" s="11" t="s">
        <v>585</v>
      </c>
      <c r="C26" s="16">
        <v>20.170000000000002</v>
      </c>
      <c r="D26" s="11">
        <v>97</v>
      </c>
    </row>
    <row r="27" spans="1:7" x14ac:dyDescent="0.2">
      <c r="A27" s="11" t="s">
        <v>372</v>
      </c>
      <c r="B27" s="11" t="s">
        <v>47</v>
      </c>
      <c r="C27" s="16">
        <v>20.18</v>
      </c>
      <c r="D27" s="11">
        <v>98</v>
      </c>
    </row>
    <row r="28" spans="1:7" x14ac:dyDescent="0.2">
      <c r="A28" s="11" t="s">
        <v>67</v>
      </c>
      <c r="B28" s="11" t="s">
        <v>585</v>
      </c>
      <c r="C28" s="16">
        <v>20.239999999999998</v>
      </c>
      <c r="D28" s="11">
        <v>100</v>
      </c>
    </row>
    <row r="29" spans="1:7" x14ac:dyDescent="0.2">
      <c r="A29" s="11" t="s">
        <v>616</v>
      </c>
      <c r="B29" s="11" t="s">
        <v>458</v>
      </c>
      <c r="C29" s="16">
        <v>20.56</v>
      </c>
      <c r="D29" s="11">
        <v>124</v>
      </c>
    </row>
    <row r="30" spans="1:7" x14ac:dyDescent="0.2">
      <c r="A30" s="11" t="s">
        <v>28</v>
      </c>
      <c r="B30" s="11" t="s">
        <v>458</v>
      </c>
      <c r="C30" s="16">
        <v>21.13</v>
      </c>
      <c r="D30" s="11">
        <v>134</v>
      </c>
    </row>
    <row r="31" spans="1:7" x14ac:dyDescent="0.2">
      <c r="A31" s="11" t="s">
        <v>698</v>
      </c>
      <c r="B31" s="11" t="s">
        <v>47</v>
      </c>
      <c r="C31" s="16">
        <v>21.17</v>
      </c>
      <c r="D31" s="11">
        <v>140</v>
      </c>
    </row>
    <row r="32" spans="1:7" x14ac:dyDescent="0.2">
      <c r="A32" s="11" t="s">
        <v>3666</v>
      </c>
      <c r="B32" s="11" t="s">
        <v>458</v>
      </c>
      <c r="C32" s="16">
        <v>21.24</v>
      </c>
      <c r="D32" s="11">
        <v>145</v>
      </c>
    </row>
    <row r="33" spans="1:4" x14ac:dyDescent="0.2">
      <c r="A33" s="11" t="s">
        <v>674</v>
      </c>
      <c r="B33" s="11" t="s">
        <v>47</v>
      </c>
      <c r="C33" s="16">
        <v>21.49</v>
      </c>
      <c r="D33" s="11">
        <v>153</v>
      </c>
    </row>
    <row r="34" spans="1:4" x14ac:dyDescent="0.2">
      <c r="A34" s="11" t="s">
        <v>3057</v>
      </c>
      <c r="B34" s="11" t="s">
        <v>585</v>
      </c>
      <c r="C34" s="16">
        <v>22.36</v>
      </c>
      <c r="D34" s="11">
        <v>179</v>
      </c>
    </row>
    <row r="35" spans="1:4" x14ac:dyDescent="0.2">
      <c r="A35" s="11" t="s">
        <v>613</v>
      </c>
      <c r="B35" s="11" t="s">
        <v>458</v>
      </c>
      <c r="C35" s="16">
        <v>22.43</v>
      </c>
      <c r="D35" s="11">
        <v>186</v>
      </c>
    </row>
    <row r="36" spans="1:4" x14ac:dyDescent="0.2">
      <c r="A36" s="11" t="s">
        <v>70</v>
      </c>
      <c r="B36" s="11" t="s">
        <v>585</v>
      </c>
      <c r="C36" s="16">
        <v>23.11</v>
      </c>
      <c r="D36" s="11">
        <v>199</v>
      </c>
    </row>
    <row r="37" spans="1:4" x14ac:dyDescent="0.2">
      <c r="A37" s="11" t="s">
        <v>3632</v>
      </c>
      <c r="B37" s="11" t="s">
        <v>47</v>
      </c>
      <c r="C37" s="16">
        <v>23.58</v>
      </c>
      <c r="D37" s="11">
        <v>227</v>
      </c>
    </row>
    <row r="38" spans="1:4" x14ac:dyDescent="0.2">
      <c r="A38" s="11" t="s">
        <v>161</v>
      </c>
      <c r="B38" s="11" t="s">
        <v>585</v>
      </c>
      <c r="C38" s="16">
        <v>24.18</v>
      </c>
      <c r="D38" s="11">
        <v>232</v>
      </c>
    </row>
    <row r="39" spans="1:4" x14ac:dyDescent="0.2">
      <c r="A39" s="11" t="s">
        <v>20</v>
      </c>
      <c r="B39" s="11" t="s">
        <v>458</v>
      </c>
      <c r="C39" s="16">
        <v>25.01</v>
      </c>
      <c r="D39" s="11">
        <v>250</v>
      </c>
    </row>
    <row r="40" spans="1:4" x14ac:dyDescent="0.2">
      <c r="A40" s="11" t="s">
        <v>120</v>
      </c>
      <c r="B40" s="11" t="s">
        <v>458</v>
      </c>
      <c r="C40" s="16">
        <v>25.39</v>
      </c>
      <c r="D40" s="11">
        <v>263</v>
      </c>
    </row>
    <row r="41" spans="1:4" x14ac:dyDescent="0.2">
      <c r="A41" s="11" t="s">
        <v>37</v>
      </c>
      <c r="B41" s="11" t="s">
        <v>458</v>
      </c>
      <c r="C41" s="16">
        <v>25.59</v>
      </c>
      <c r="D41" s="11">
        <v>273</v>
      </c>
    </row>
    <row r="42" spans="1:4" x14ac:dyDescent="0.2">
      <c r="A42" s="11" t="s">
        <v>3415</v>
      </c>
      <c r="B42" s="11" t="s">
        <v>458</v>
      </c>
      <c r="C42" s="16">
        <v>26.27</v>
      </c>
      <c r="D42" s="11">
        <v>282</v>
      </c>
    </row>
    <row r="43" spans="1:4" x14ac:dyDescent="0.2">
      <c r="A43" s="11" t="s">
        <v>2859</v>
      </c>
      <c r="B43" s="11" t="s">
        <v>47</v>
      </c>
      <c r="C43" s="16">
        <v>26.4</v>
      </c>
      <c r="D43" s="11">
        <v>288</v>
      </c>
    </row>
    <row r="44" spans="1:4" x14ac:dyDescent="0.2">
      <c r="A44" s="11" t="s">
        <v>688</v>
      </c>
      <c r="B44" s="11" t="s">
        <v>458</v>
      </c>
      <c r="C44" s="16">
        <v>26.42</v>
      </c>
      <c r="D44" s="11">
        <v>289</v>
      </c>
    </row>
    <row r="45" spans="1:4" x14ac:dyDescent="0.2">
      <c r="A45" s="11" t="s">
        <v>122</v>
      </c>
      <c r="B45" s="11" t="s">
        <v>585</v>
      </c>
      <c r="C45" s="16">
        <v>27.28</v>
      </c>
      <c r="D45" s="11">
        <v>301</v>
      </c>
    </row>
    <row r="46" spans="1:4" x14ac:dyDescent="0.2">
      <c r="A46" s="11" t="s">
        <v>3633</v>
      </c>
      <c r="B46" s="11" t="s">
        <v>585</v>
      </c>
      <c r="C46" s="16">
        <v>27.33</v>
      </c>
      <c r="D46" s="11">
        <v>302</v>
      </c>
    </row>
    <row r="47" spans="1:4" x14ac:dyDescent="0.2">
      <c r="A47" s="11" t="s">
        <v>386</v>
      </c>
      <c r="B47" s="11" t="s">
        <v>458</v>
      </c>
      <c r="C47" s="16">
        <v>28.04</v>
      </c>
      <c r="D47" s="11">
        <v>309</v>
      </c>
    </row>
    <row r="48" spans="1:4" x14ac:dyDescent="0.2">
      <c r="A48" s="11" t="s">
        <v>83</v>
      </c>
      <c r="B48" s="11" t="s">
        <v>458</v>
      </c>
      <c r="C48" s="16">
        <v>28.33</v>
      </c>
      <c r="D48" s="11">
        <v>319</v>
      </c>
    </row>
    <row r="49" spans="1:8" x14ac:dyDescent="0.2">
      <c r="A49" s="11" t="s">
        <v>40</v>
      </c>
      <c r="B49" s="11" t="s">
        <v>458</v>
      </c>
      <c r="C49" s="16">
        <v>29.02</v>
      </c>
      <c r="D49" s="11">
        <v>333</v>
      </c>
    </row>
    <row r="50" spans="1:8" x14ac:dyDescent="0.2">
      <c r="A50" s="11" t="s">
        <v>752</v>
      </c>
      <c r="B50" s="11" t="s">
        <v>458</v>
      </c>
      <c r="C50" s="16">
        <v>29.05</v>
      </c>
      <c r="D50" s="11">
        <v>335</v>
      </c>
    </row>
    <row r="51" spans="1:8" x14ac:dyDescent="0.2">
      <c r="A51" s="11" t="s">
        <v>124</v>
      </c>
      <c r="B51" s="11" t="s">
        <v>458</v>
      </c>
      <c r="C51" s="16">
        <v>31</v>
      </c>
      <c r="D51" s="11">
        <v>363</v>
      </c>
    </row>
    <row r="53" spans="1:8" x14ac:dyDescent="0.2">
      <c r="A53" s="70" t="s">
        <v>3736</v>
      </c>
    </row>
    <row r="54" spans="1:8" ht="25.5" x14ac:dyDescent="0.2">
      <c r="A54" s="5" t="s">
        <v>1</v>
      </c>
      <c r="B54" s="5" t="s">
        <v>2</v>
      </c>
      <c r="C54" s="5" t="s">
        <v>3</v>
      </c>
      <c r="D54" s="5" t="s">
        <v>4</v>
      </c>
    </row>
    <row r="55" spans="1:8" x14ac:dyDescent="0.2">
      <c r="A55" s="11" t="s">
        <v>742</v>
      </c>
      <c r="B55" s="11" t="s">
        <v>47</v>
      </c>
      <c r="C55" s="16" t="s">
        <v>3737</v>
      </c>
      <c r="D55" s="11">
        <v>69</v>
      </c>
    </row>
    <row r="56" spans="1:8" x14ac:dyDescent="0.2">
      <c r="A56" s="14"/>
      <c r="B56" s="14"/>
      <c r="C56" s="19"/>
      <c r="D56" s="14"/>
    </row>
    <row r="58" spans="1:8" x14ac:dyDescent="0.2">
      <c r="A58" s="1" t="s">
        <v>3738</v>
      </c>
    </row>
    <row r="59" spans="1:8" x14ac:dyDescent="0.2">
      <c r="A59" s="1"/>
    </row>
    <row r="60" spans="1:8" x14ac:dyDescent="0.2">
      <c r="A60" s="1" t="s">
        <v>3739</v>
      </c>
    </row>
    <row r="61" spans="1:8" ht="38.25" x14ac:dyDescent="0.2">
      <c r="A61" s="5" t="s">
        <v>1</v>
      </c>
      <c r="B61" s="5" t="s">
        <v>2</v>
      </c>
      <c r="C61" s="5" t="s">
        <v>478</v>
      </c>
      <c r="D61" s="5" t="s">
        <v>479</v>
      </c>
      <c r="E61" s="5" t="s">
        <v>480</v>
      </c>
      <c r="F61" s="5" t="s">
        <v>3</v>
      </c>
      <c r="G61" s="5" t="s">
        <v>3584</v>
      </c>
      <c r="H61" s="5" t="s">
        <v>4</v>
      </c>
    </row>
    <row r="62" spans="1:8" x14ac:dyDescent="0.2">
      <c r="A62" s="11" t="s">
        <v>120</v>
      </c>
      <c r="B62" s="11" t="s">
        <v>384</v>
      </c>
      <c r="C62" s="20">
        <v>5.0999999999999996</v>
      </c>
      <c r="D62" s="20">
        <v>16.11</v>
      </c>
      <c r="E62" s="20">
        <v>12.56</v>
      </c>
      <c r="F62" s="20">
        <v>34.18</v>
      </c>
      <c r="G62" s="22">
        <v>5</v>
      </c>
      <c r="H62" s="22">
        <v>31</v>
      </c>
    </row>
    <row r="63" spans="1:8" x14ac:dyDescent="0.2">
      <c r="A63" s="11" t="s">
        <v>613</v>
      </c>
      <c r="B63" s="11" t="s">
        <v>384</v>
      </c>
      <c r="C63" s="20">
        <v>8.4600000000000009</v>
      </c>
      <c r="D63" s="20">
        <v>16.010000000000002</v>
      </c>
      <c r="E63" s="20">
        <v>12.1</v>
      </c>
      <c r="F63" s="20">
        <v>36.590000000000003</v>
      </c>
      <c r="G63" s="22">
        <v>15</v>
      </c>
      <c r="H63" s="22">
        <v>67</v>
      </c>
    </row>
    <row r="64" spans="1:8" x14ac:dyDescent="0.2">
      <c r="A64" s="11" t="s">
        <v>83</v>
      </c>
      <c r="B64" s="11" t="s">
        <v>384</v>
      </c>
      <c r="C64" s="20">
        <v>6.54</v>
      </c>
      <c r="D64" s="20">
        <v>16.350000000000001</v>
      </c>
      <c r="E64" s="20">
        <v>15.23</v>
      </c>
      <c r="F64" s="20">
        <v>38.54</v>
      </c>
      <c r="G64" s="22">
        <v>21</v>
      </c>
      <c r="H64" s="22">
        <v>84</v>
      </c>
    </row>
    <row r="65" spans="1:8" x14ac:dyDescent="0.2">
      <c r="H65" s="1" t="s">
        <v>3740</v>
      </c>
    </row>
    <row r="67" spans="1:8" x14ac:dyDescent="0.2">
      <c r="A67" s="1" t="s">
        <v>3741</v>
      </c>
    </row>
    <row r="68" spans="1:8" ht="38.25" x14ac:dyDescent="0.2">
      <c r="A68" s="5" t="s">
        <v>1</v>
      </c>
      <c r="B68" s="5" t="s">
        <v>2</v>
      </c>
      <c r="C68" s="5" t="s">
        <v>478</v>
      </c>
      <c r="D68" s="5" t="s">
        <v>479</v>
      </c>
      <c r="E68" s="5" t="s">
        <v>480</v>
      </c>
      <c r="F68" s="5" t="s">
        <v>3</v>
      </c>
      <c r="G68" s="5" t="s">
        <v>3584</v>
      </c>
      <c r="H68" s="5" t="s">
        <v>4</v>
      </c>
    </row>
    <row r="69" spans="1:8" x14ac:dyDescent="0.2">
      <c r="A69" s="11" t="s">
        <v>688</v>
      </c>
      <c r="B69" s="11" t="s">
        <v>3742</v>
      </c>
      <c r="C69" s="20">
        <v>11.06</v>
      </c>
      <c r="D69" s="20" t="s">
        <v>3743</v>
      </c>
      <c r="E69" s="20">
        <v>28.37</v>
      </c>
      <c r="F69" s="20" t="s">
        <v>2711</v>
      </c>
      <c r="G69" s="22">
        <v>54</v>
      </c>
      <c r="H69" s="22">
        <v>245</v>
      </c>
    </row>
    <row r="70" spans="1:8" x14ac:dyDescent="0.2">
      <c r="A70" s="11" t="s">
        <v>752</v>
      </c>
      <c r="B70" s="11" t="s">
        <v>74</v>
      </c>
      <c r="C70" s="20">
        <v>13.53</v>
      </c>
      <c r="D70" s="20" t="s">
        <v>3744</v>
      </c>
      <c r="E70" s="20">
        <v>32.520000000000003</v>
      </c>
      <c r="F70" s="20" t="s">
        <v>3745</v>
      </c>
      <c r="G70" s="22">
        <v>37</v>
      </c>
      <c r="H70" s="22">
        <v>279</v>
      </c>
    </row>
    <row r="71" spans="1:8" x14ac:dyDescent="0.2">
      <c r="H71" s="1" t="s">
        <v>3746</v>
      </c>
    </row>
    <row r="73" spans="1:8" x14ac:dyDescent="0.2">
      <c r="A73" s="1" t="s">
        <v>3747</v>
      </c>
    </row>
    <row r="74" spans="1:8" ht="38.25" x14ac:dyDescent="0.2">
      <c r="A74" s="5" t="s">
        <v>1</v>
      </c>
      <c r="B74" s="5" t="s">
        <v>2</v>
      </c>
      <c r="C74" s="5" t="s">
        <v>478</v>
      </c>
      <c r="D74" s="5" t="s">
        <v>479</v>
      </c>
      <c r="E74" s="5" t="s">
        <v>480</v>
      </c>
      <c r="F74" s="5" t="s">
        <v>3</v>
      </c>
      <c r="G74" s="5" t="s">
        <v>3584</v>
      </c>
      <c r="H74" s="5" t="s">
        <v>4</v>
      </c>
    </row>
    <row r="75" spans="1:8" x14ac:dyDescent="0.2">
      <c r="A75" s="11" t="s">
        <v>37</v>
      </c>
      <c r="B75" s="11" t="s">
        <v>384</v>
      </c>
      <c r="C75" s="20">
        <v>18.12</v>
      </c>
      <c r="D75" s="20" t="s">
        <v>3748</v>
      </c>
      <c r="E75" s="20">
        <v>39.479999999999997</v>
      </c>
      <c r="F75" s="20" t="s">
        <v>3749</v>
      </c>
      <c r="G75" s="22">
        <v>8</v>
      </c>
      <c r="H75" s="22">
        <v>69</v>
      </c>
    </row>
    <row r="76" spans="1:8" x14ac:dyDescent="0.2">
      <c r="A76" s="11" t="s">
        <v>73</v>
      </c>
      <c r="B76" s="11" t="s">
        <v>384</v>
      </c>
      <c r="C76" s="20">
        <v>17.02</v>
      </c>
      <c r="D76" s="20" t="s">
        <v>3750</v>
      </c>
      <c r="E76" s="20">
        <v>36</v>
      </c>
      <c r="F76" s="20" t="s">
        <v>3751</v>
      </c>
      <c r="G76" s="22">
        <v>14</v>
      </c>
      <c r="H76" s="22">
        <v>76</v>
      </c>
    </row>
    <row r="77" spans="1:8" x14ac:dyDescent="0.2">
      <c r="A77" s="11" t="s">
        <v>3487</v>
      </c>
      <c r="B77" s="11" t="s">
        <v>3752</v>
      </c>
      <c r="C77" s="20">
        <v>18.010000000000002</v>
      </c>
      <c r="D77" s="20" t="s">
        <v>3753</v>
      </c>
      <c r="E77" s="20">
        <v>40.11</v>
      </c>
      <c r="F77" s="20" t="s">
        <v>3754</v>
      </c>
      <c r="G77" s="22">
        <v>48</v>
      </c>
      <c r="H77" s="22">
        <v>99</v>
      </c>
    </row>
    <row r="78" spans="1:8" x14ac:dyDescent="0.2">
      <c r="A78" s="11" t="s">
        <v>160</v>
      </c>
      <c r="B78" s="11" t="s">
        <v>384</v>
      </c>
      <c r="C78" s="20">
        <v>21.24</v>
      </c>
      <c r="D78" s="20" t="s">
        <v>3755</v>
      </c>
      <c r="E78" s="20">
        <v>40.01</v>
      </c>
      <c r="F78" s="20" t="s">
        <v>3756</v>
      </c>
      <c r="G78" s="22">
        <v>26</v>
      </c>
      <c r="H78" s="22">
        <v>114</v>
      </c>
    </row>
    <row r="79" spans="1:8" x14ac:dyDescent="0.2">
      <c r="A79" s="11" t="s">
        <v>670</v>
      </c>
      <c r="B79" s="11" t="s">
        <v>384</v>
      </c>
      <c r="C79" s="20">
        <v>20.420000000000002</v>
      </c>
      <c r="D79" s="20" t="s">
        <v>3757</v>
      </c>
      <c r="E79" s="20">
        <v>42.22</v>
      </c>
      <c r="F79" s="20" t="s">
        <v>3758</v>
      </c>
      <c r="G79" s="22">
        <v>30</v>
      </c>
      <c r="H79" s="22">
        <v>121</v>
      </c>
    </row>
    <row r="80" spans="1:8" x14ac:dyDescent="0.2">
      <c r="A80" s="11" t="s">
        <v>124</v>
      </c>
      <c r="B80" s="11" t="s">
        <v>384</v>
      </c>
      <c r="C80" s="20">
        <v>19.14</v>
      </c>
      <c r="D80" s="20" t="s">
        <v>3759</v>
      </c>
      <c r="E80" s="20">
        <v>48.53</v>
      </c>
      <c r="F80" s="20" t="s">
        <v>3760</v>
      </c>
      <c r="G80" s="22">
        <v>38</v>
      </c>
      <c r="H80" s="22">
        <v>134</v>
      </c>
    </row>
    <row r="81" spans="1:9" x14ac:dyDescent="0.2">
      <c r="A81" s="11" t="s">
        <v>78</v>
      </c>
      <c r="B81" s="11" t="s">
        <v>3742</v>
      </c>
      <c r="C81" s="20">
        <v>14.49</v>
      </c>
      <c r="D81" s="20" t="s">
        <v>3761</v>
      </c>
      <c r="E81" s="20">
        <v>54</v>
      </c>
      <c r="F81" s="20" t="s">
        <v>3762</v>
      </c>
      <c r="G81" s="22">
        <v>39</v>
      </c>
      <c r="H81" s="22">
        <v>141</v>
      </c>
    </row>
    <row r="82" spans="1:9" x14ac:dyDescent="0.2">
      <c r="H82" s="1" t="s">
        <v>3763</v>
      </c>
    </row>
    <row r="84" spans="1:9" x14ac:dyDescent="0.2">
      <c r="A84" s="1" t="s">
        <v>3764</v>
      </c>
    </row>
    <row r="85" spans="1:9" ht="25.5" x14ac:dyDescent="0.2">
      <c r="A85" s="5" t="s">
        <v>3765</v>
      </c>
      <c r="B85" s="5" t="s">
        <v>3766</v>
      </c>
      <c r="C85" s="5" t="s">
        <v>478</v>
      </c>
      <c r="D85" s="5" t="s">
        <v>3767</v>
      </c>
      <c r="E85" s="5" t="s">
        <v>479</v>
      </c>
      <c r="F85" s="5" t="s">
        <v>3768</v>
      </c>
      <c r="G85" s="5" t="s">
        <v>480</v>
      </c>
      <c r="H85" s="5" t="s">
        <v>3</v>
      </c>
      <c r="I85" s="5" t="s">
        <v>4</v>
      </c>
    </row>
    <row r="86" spans="1:9" x14ac:dyDescent="0.2">
      <c r="A86" s="11" t="s">
        <v>671</v>
      </c>
      <c r="B86" s="54" t="s">
        <v>3125</v>
      </c>
      <c r="C86" s="20">
        <v>13.56</v>
      </c>
      <c r="D86" s="71" t="s">
        <v>671</v>
      </c>
      <c r="E86" s="20" t="s">
        <v>3769</v>
      </c>
      <c r="F86" s="71" t="s">
        <v>28</v>
      </c>
      <c r="G86" s="20">
        <v>31.57</v>
      </c>
      <c r="H86" s="20" t="s">
        <v>1037</v>
      </c>
      <c r="I86" s="22">
        <v>5</v>
      </c>
    </row>
    <row r="87" spans="1:9" x14ac:dyDescent="0.2">
      <c r="A87" s="11" t="s">
        <v>3770</v>
      </c>
      <c r="B87" s="54" t="s">
        <v>3770</v>
      </c>
      <c r="C87" s="20">
        <v>17.52</v>
      </c>
      <c r="D87" s="71" t="s">
        <v>34</v>
      </c>
      <c r="E87" s="20" t="s">
        <v>981</v>
      </c>
      <c r="F87" s="71" t="s">
        <v>168</v>
      </c>
      <c r="G87" s="20">
        <v>34.24</v>
      </c>
      <c r="H87" s="20" t="s">
        <v>3771</v>
      </c>
      <c r="I87" s="22">
        <v>7</v>
      </c>
    </row>
    <row r="88" spans="1:9" x14ac:dyDescent="0.2">
      <c r="A88" s="11" t="s">
        <v>684</v>
      </c>
      <c r="B88" s="54" t="s">
        <v>684</v>
      </c>
      <c r="C88" s="20">
        <v>20.53</v>
      </c>
      <c r="D88" s="71" t="s">
        <v>3318</v>
      </c>
      <c r="E88" s="20" t="s">
        <v>3772</v>
      </c>
      <c r="F88" s="71" t="s">
        <v>223</v>
      </c>
      <c r="G88" s="20">
        <v>42.12</v>
      </c>
      <c r="H88" s="20" t="s">
        <v>3773</v>
      </c>
      <c r="I88" s="22">
        <v>24</v>
      </c>
    </row>
    <row r="89" spans="1:9" x14ac:dyDescent="0.2">
      <c r="A89" s="11" t="s">
        <v>3774</v>
      </c>
      <c r="B89" s="54" t="s">
        <v>3774</v>
      </c>
      <c r="C89" s="20">
        <v>17.43</v>
      </c>
      <c r="D89" s="71" t="s">
        <v>2980</v>
      </c>
      <c r="E89" s="20" t="s">
        <v>1336</v>
      </c>
      <c r="F89" s="71" t="s">
        <v>3775</v>
      </c>
      <c r="G89" s="20">
        <v>46.02</v>
      </c>
      <c r="H89" s="20" t="s">
        <v>3776</v>
      </c>
      <c r="I89" s="22">
        <v>26</v>
      </c>
    </row>
    <row r="90" spans="1:9" x14ac:dyDescent="0.2">
      <c r="A90" s="11" t="s">
        <v>3777</v>
      </c>
      <c r="B90" s="54" t="s">
        <v>3778</v>
      </c>
      <c r="C90" s="20">
        <v>19.2</v>
      </c>
      <c r="D90" s="71" t="s">
        <v>3779</v>
      </c>
      <c r="E90" s="20" t="s">
        <v>3780</v>
      </c>
      <c r="F90" s="71" t="s">
        <v>3781</v>
      </c>
      <c r="G90" s="20">
        <v>46.04</v>
      </c>
      <c r="H90" s="20" t="s">
        <v>3782</v>
      </c>
      <c r="I90" s="22">
        <v>36</v>
      </c>
    </row>
    <row r="91" spans="1:9" x14ac:dyDescent="0.2">
      <c r="H91" s="1" t="s">
        <v>3783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50"/>
  <sheetViews>
    <sheetView workbookViewId="0">
      <selection activeCell="B28" sqref="B28"/>
    </sheetView>
  </sheetViews>
  <sheetFormatPr defaultColWidth="8.85546875" defaultRowHeight="12.75" x14ac:dyDescent="0.2"/>
  <cols>
    <col min="1" max="1" width="18.140625" customWidth="1"/>
    <col min="5" max="5" width="11.28515625" customWidth="1"/>
    <col min="7" max="7" width="11" customWidth="1"/>
  </cols>
  <sheetData>
    <row r="1" spans="1:7" x14ac:dyDescent="0.2">
      <c r="A1" s="1" t="s">
        <v>3784</v>
      </c>
    </row>
    <row r="2" spans="1:7" ht="25.5" x14ac:dyDescent="0.2">
      <c r="A2" s="5" t="s">
        <v>1</v>
      </c>
      <c r="B2" s="5" t="s">
        <v>2</v>
      </c>
      <c r="C2" s="5" t="s">
        <v>3785</v>
      </c>
      <c r="D2" s="5" t="s">
        <v>479</v>
      </c>
      <c r="E2" s="5" t="s">
        <v>480</v>
      </c>
      <c r="F2" s="5" t="s">
        <v>3</v>
      </c>
      <c r="G2" s="5" t="s">
        <v>4</v>
      </c>
    </row>
    <row r="3" spans="1:7" x14ac:dyDescent="0.2">
      <c r="A3" s="11" t="s">
        <v>3493</v>
      </c>
      <c r="B3" s="11" t="s">
        <v>3670</v>
      </c>
      <c r="C3" s="16">
        <v>4.09</v>
      </c>
      <c r="D3" s="16">
        <v>35.549999999999997</v>
      </c>
      <c r="E3" s="16">
        <v>16.010000000000002</v>
      </c>
      <c r="F3" s="20">
        <v>56.05</v>
      </c>
      <c r="G3" s="11">
        <v>17</v>
      </c>
    </row>
    <row r="4" spans="1:7" x14ac:dyDescent="0.2">
      <c r="A4" s="11" t="s">
        <v>692</v>
      </c>
      <c r="B4" s="11" t="s">
        <v>6</v>
      </c>
      <c r="C4" s="16">
        <v>5.59</v>
      </c>
      <c r="D4" s="16">
        <v>43.54</v>
      </c>
      <c r="E4" s="16">
        <v>17.59</v>
      </c>
      <c r="F4" s="20" t="s">
        <v>3748</v>
      </c>
      <c r="G4" s="11">
        <v>61</v>
      </c>
    </row>
    <row r="5" spans="1:7" x14ac:dyDescent="0.2">
      <c r="A5" s="11" t="s">
        <v>3318</v>
      </c>
      <c r="B5" s="11" t="s">
        <v>458</v>
      </c>
      <c r="C5" s="16">
        <v>9.5299999999999994</v>
      </c>
      <c r="D5" s="16">
        <v>51.37</v>
      </c>
      <c r="E5" s="16">
        <v>23.18</v>
      </c>
      <c r="F5" s="20" t="s">
        <v>3786</v>
      </c>
      <c r="G5" s="11">
        <v>113</v>
      </c>
    </row>
    <row r="6" spans="1:7" x14ac:dyDescent="0.2">
      <c r="A6" s="11" t="s">
        <v>124</v>
      </c>
      <c r="B6" s="11" t="s">
        <v>458</v>
      </c>
      <c r="C6" s="16">
        <v>8.43</v>
      </c>
      <c r="D6" s="16">
        <v>54.26</v>
      </c>
      <c r="E6" s="16">
        <v>24.39</v>
      </c>
      <c r="F6" s="20" t="s">
        <v>868</v>
      </c>
      <c r="G6" s="11">
        <v>118</v>
      </c>
    </row>
    <row r="7" spans="1:7" x14ac:dyDescent="0.2">
      <c r="A7" s="18"/>
    </row>
    <row r="9" spans="1:7" x14ac:dyDescent="0.2">
      <c r="A9" s="1" t="s">
        <v>3787</v>
      </c>
    </row>
    <row r="10" spans="1:7" ht="25.5" x14ac:dyDescent="0.2">
      <c r="A10" s="5" t="s">
        <v>1</v>
      </c>
      <c r="B10" s="5" t="s">
        <v>2</v>
      </c>
      <c r="C10" s="5" t="s">
        <v>3</v>
      </c>
      <c r="D10" s="5" t="s">
        <v>4</v>
      </c>
    </row>
    <row r="11" spans="1:7" x14ac:dyDescent="0.2">
      <c r="A11" s="11" t="s">
        <v>696</v>
      </c>
      <c r="B11" s="11" t="s">
        <v>47</v>
      </c>
      <c r="C11" s="16">
        <v>36.18</v>
      </c>
      <c r="D11" s="11">
        <v>5</v>
      </c>
    </row>
    <row r="12" spans="1:7" x14ac:dyDescent="0.2">
      <c r="A12" s="11" t="s">
        <v>3788</v>
      </c>
      <c r="B12" s="11" t="s">
        <v>585</v>
      </c>
      <c r="C12" s="16">
        <v>42.39</v>
      </c>
      <c r="D12" s="11">
        <v>31</v>
      </c>
    </row>
    <row r="13" spans="1:7" x14ac:dyDescent="0.2">
      <c r="A13" s="11" t="s">
        <v>67</v>
      </c>
      <c r="B13" s="11" t="s">
        <v>585</v>
      </c>
      <c r="C13" s="16">
        <v>45.2</v>
      </c>
      <c r="D13" s="11">
        <v>48</v>
      </c>
    </row>
    <row r="14" spans="1:7" x14ac:dyDescent="0.2">
      <c r="A14" s="11" t="s">
        <v>698</v>
      </c>
      <c r="B14" s="11" t="s">
        <v>585</v>
      </c>
      <c r="C14" s="16">
        <v>48.07</v>
      </c>
      <c r="D14" s="11">
        <v>65</v>
      </c>
    </row>
    <row r="17" spans="1:24" x14ac:dyDescent="0.2">
      <c r="A17" s="1" t="s">
        <v>3789</v>
      </c>
    </row>
    <row r="18" spans="1:24" ht="25.5" x14ac:dyDescent="0.2">
      <c r="A18" s="5" t="s">
        <v>1</v>
      </c>
      <c r="B18" s="5" t="s">
        <v>2</v>
      </c>
      <c r="C18" s="5" t="s">
        <v>1524</v>
      </c>
      <c r="D18" s="5" t="s">
        <v>2927</v>
      </c>
      <c r="E18" s="5" t="s">
        <v>1940</v>
      </c>
      <c r="F18" s="5" t="s">
        <v>3</v>
      </c>
      <c r="G18" s="5" t="s">
        <v>4</v>
      </c>
    </row>
    <row r="19" spans="1:24" x14ac:dyDescent="0.2">
      <c r="A19" s="11" t="s">
        <v>37</v>
      </c>
      <c r="B19" s="11" t="s">
        <v>458</v>
      </c>
      <c r="C19" s="20">
        <v>8.3699999999999992</v>
      </c>
      <c r="D19" s="20">
        <v>56.13</v>
      </c>
      <c r="E19" s="20">
        <v>23.26</v>
      </c>
      <c r="F19" s="21" t="s">
        <v>3790</v>
      </c>
      <c r="G19" s="22"/>
    </row>
    <row r="20" spans="1:24" x14ac:dyDescent="0.2">
      <c r="A20" s="11" t="s">
        <v>644</v>
      </c>
      <c r="B20" s="11" t="s">
        <v>585</v>
      </c>
      <c r="C20" s="20">
        <v>8.1</v>
      </c>
      <c r="D20" s="20" t="s">
        <v>3791</v>
      </c>
      <c r="E20" s="20">
        <v>20.309999999999999</v>
      </c>
      <c r="F20" s="21" t="s">
        <v>3792</v>
      </c>
      <c r="G20" s="22"/>
    </row>
    <row r="21" spans="1:24" x14ac:dyDescent="0.2">
      <c r="A21" s="11" t="s">
        <v>73</v>
      </c>
      <c r="B21" s="11" t="s">
        <v>458</v>
      </c>
      <c r="C21" s="20">
        <v>8.1</v>
      </c>
      <c r="D21" s="20" t="s">
        <v>3793</v>
      </c>
      <c r="E21" s="20">
        <v>21.36</v>
      </c>
      <c r="F21" s="21" t="s">
        <v>3794</v>
      </c>
      <c r="G21" s="22"/>
    </row>
    <row r="24" spans="1:24" x14ac:dyDescent="0.2">
      <c r="A24" s="1" t="s">
        <v>3795</v>
      </c>
    </row>
    <row r="25" spans="1:24" ht="38.25" x14ac:dyDescent="0.2">
      <c r="A25" s="5" t="s">
        <v>1</v>
      </c>
      <c r="B25" s="5" t="s">
        <v>2</v>
      </c>
      <c r="C25" s="5" t="s">
        <v>3418</v>
      </c>
      <c r="D25" s="5" t="s">
        <v>531</v>
      </c>
      <c r="E25" s="5" t="s">
        <v>1956</v>
      </c>
      <c r="F25" s="5" t="s">
        <v>533</v>
      </c>
      <c r="G25" s="5" t="s">
        <v>3419</v>
      </c>
      <c r="H25" s="5" t="s">
        <v>3420</v>
      </c>
      <c r="I25" s="5" t="s">
        <v>4</v>
      </c>
      <c r="J25" s="23" t="s">
        <v>3796</v>
      </c>
      <c r="K25" s="23" t="s">
        <v>3797</v>
      </c>
      <c r="L25" s="23" t="s">
        <v>3798</v>
      </c>
      <c r="M25" s="23" t="s">
        <v>3799</v>
      </c>
      <c r="N25" s="23" t="s">
        <v>3800</v>
      </c>
      <c r="O25" s="23" t="s">
        <v>3801</v>
      </c>
      <c r="P25" s="23" t="s">
        <v>3802</v>
      </c>
      <c r="Q25" s="23" t="s">
        <v>3803</v>
      </c>
      <c r="R25" s="23" t="s">
        <v>3804</v>
      </c>
      <c r="S25" s="23" t="s">
        <v>3805</v>
      </c>
      <c r="T25" s="23" t="s">
        <v>3806</v>
      </c>
      <c r="U25" s="23" t="s">
        <v>3807</v>
      </c>
      <c r="V25" s="23" t="s">
        <v>3808</v>
      </c>
      <c r="W25" s="23" t="s">
        <v>3809</v>
      </c>
      <c r="X25" s="23" t="s">
        <v>3810</v>
      </c>
    </row>
    <row r="26" spans="1:24" x14ac:dyDescent="0.2">
      <c r="A26" s="11" t="s">
        <v>685</v>
      </c>
      <c r="B26" s="11" t="s">
        <v>6</v>
      </c>
      <c r="C26" s="20" t="s">
        <v>3811</v>
      </c>
      <c r="D26" s="20">
        <v>9.1</v>
      </c>
      <c r="E26" s="20" t="s">
        <v>3812</v>
      </c>
      <c r="F26" s="20">
        <v>9.3800000000000008</v>
      </c>
      <c r="G26" s="20" t="s">
        <v>3813</v>
      </c>
      <c r="H26" s="21" t="s">
        <v>3814</v>
      </c>
      <c r="I26" s="11"/>
      <c r="J26" s="24" t="s">
        <v>3815</v>
      </c>
      <c r="K26" s="24">
        <v>0.31761574074074073</v>
      </c>
      <c r="L26" s="24">
        <v>0.34134259259259259</v>
      </c>
      <c r="M26" s="24">
        <v>0.34770833333333334</v>
      </c>
      <c r="N26" s="24">
        <v>0.64726851851851852</v>
      </c>
      <c r="O26" s="24">
        <v>0.65395833333333331</v>
      </c>
      <c r="P26" s="24">
        <v>0.65439814814814812</v>
      </c>
      <c r="Q26" s="24">
        <v>0.6789236111111111</v>
      </c>
      <c r="R26" s="24">
        <v>0.70189814814814822</v>
      </c>
      <c r="S26" s="24">
        <v>0.72531250000000003</v>
      </c>
      <c r="T26" t="s">
        <v>3816</v>
      </c>
      <c r="U26" s="24" t="s">
        <v>3817</v>
      </c>
      <c r="V26" s="24">
        <v>0.8162962962962963</v>
      </c>
      <c r="W26" s="24">
        <v>0.84600694444444446</v>
      </c>
      <c r="X26" s="21" t="s">
        <v>3814</v>
      </c>
    </row>
    <row r="27" spans="1:24" x14ac:dyDescent="0.2">
      <c r="A27" s="11" t="s">
        <v>667</v>
      </c>
      <c r="B27" s="11" t="s">
        <v>368</v>
      </c>
      <c r="C27" s="20" t="s">
        <v>3818</v>
      </c>
      <c r="D27" s="20">
        <v>11.19</v>
      </c>
      <c r="E27" s="20" t="s">
        <v>3819</v>
      </c>
      <c r="F27" s="20">
        <v>8.27</v>
      </c>
      <c r="G27" s="20" t="s">
        <v>3820</v>
      </c>
      <c r="H27" s="21" t="s">
        <v>3821</v>
      </c>
      <c r="I27" s="11"/>
      <c r="J27" s="24" t="s">
        <v>3815</v>
      </c>
      <c r="K27" s="24">
        <v>0.32048611111111108</v>
      </c>
      <c r="L27" s="24">
        <v>0.34675925925925927</v>
      </c>
      <c r="M27" s="24">
        <v>0.35461805555555559</v>
      </c>
      <c r="N27" s="24">
        <v>0.66197916666666667</v>
      </c>
      <c r="O27" s="24">
        <v>0.66784722222222215</v>
      </c>
      <c r="P27" s="24">
        <v>0.66839120370370375</v>
      </c>
      <c r="Q27" s="24">
        <v>0.69020833333333342</v>
      </c>
      <c r="R27" s="24">
        <v>0.7151967592592593</v>
      </c>
      <c r="S27" s="24">
        <v>0.74024305555555558</v>
      </c>
      <c r="T27" s="24">
        <v>0.76979166666666676</v>
      </c>
      <c r="U27" s="24">
        <v>0.80148148148148157</v>
      </c>
      <c r="V27" s="24">
        <v>0.83165509259259263</v>
      </c>
      <c r="W27" s="24">
        <v>0.86167824074074073</v>
      </c>
      <c r="X27" s="21" t="s">
        <v>3821</v>
      </c>
    </row>
    <row r="28" spans="1:24" x14ac:dyDescent="0.2">
      <c r="A28" s="11" t="s">
        <v>804</v>
      </c>
      <c r="B28" s="11" t="s">
        <v>458</v>
      </c>
      <c r="C28" s="20" t="s">
        <v>759</v>
      </c>
      <c r="D28" s="20">
        <v>8.1199999999999992</v>
      </c>
      <c r="E28" s="20" t="s">
        <v>3822</v>
      </c>
      <c r="F28" s="20">
        <v>14.18</v>
      </c>
      <c r="G28" s="20" t="s">
        <v>3823</v>
      </c>
      <c r="H28" s="21" t="s">
        <v>3824</v>
      </c>
      <c r="I28" s="11"/>
      <c r="J28" s="24" t="s">
        <v>3815</v>
      </c>
      <c r="K28" s="24">
        <v>0.32215277777777779</v>
      </c>
      <c r="L28" s="24">
        <v>0.35075231481481484</v>
      </c>
      <c r="M28" s="24">
        <v>0.35644675925925928</v>
      </c>
      <c r="N28" s="24">
        <v>0.67041666666666666</v>
      </c>
      <c r="O28" s="24">
        <v>0.68034722222222221</v>
      </c>
      <c r="P28" s="24">
        <v>0.68086805555555552</v>
      </c>
      <c r="Q28" s="24">
        <v>0.70314814814814808</v>
      </c>
      <c r="R28" s="24">
        <v>0.72694444444444439</v>
      </c>
      <c r="S28" s="24">
        <v>0.75028935185185175</v>
      </c>
      <c r="T28" s="24">
        <v>0.7777546296296296</v>
      </c>
      <c r="U28" s="24">
        <v>0.80472222222222223</v>
      </c>
      <c r="V28" s="24">
        <v>0.83226851851851846</v>
      </c>
      <c r="W28" s="24">
        <v>0.86168981481481488</v>
      </c>
      <c r="X28" s="21" t="s">
        <v>3824</v>
      </c>
    </row>
    <row r="29" spans="1:24" x14ac:dyDescent="0.2">
      <c r="A29" s="11" t="s">
        <v>3346</v>
      </c>
      <c r="B29" s="11" t="s">
        <v>27</v>
      </c>
      <c r="C29" s="20" t="s">
        <v>3825</v>
      </c>
      <c r="D29" s="20">
        <v>11.32</v>
      </c>
      <c r="E29" s="20" t="s">
        <v>3826</v>
      </c>
      <c r="F29" s="20">
        <v>14.15</v>
      </c>
      <c r="G29" s="20" t="s">
        <v>3827</v>
      </c>
      <c r="H29" s="21" t="s">
        <v>3824</v>
      </c>
      <c r="I29" s="11"/>
      <c r="J29" s="24" t="s">
        <v>3815</v>
      </c>
      <c r="K29" s="24">
        <v>0.32075231481481481</v>
      </c>
      <c r="L29" s="24">
        <v>0.34839120370370374</v>
      </c>
      <c r="M29" s="24">
        <v>0.35640046296296296</v>
      </c>
      <c r="N29" s="24">
        <v>0.67043981481481485</v>
      </c>
      <c r="O29" s="24">
        <v>0.68033564814814806</v>
      </c>
      <c r="P29" s="24">
        <v>0.68087962962962967</v>
      </c>
      <c r="Q29" s="24">
        <v>0.70314814814814808</v>
      </c>
      <c r="R29" s="24">
        <v>0.72694444444444439</v>
      </c>
      <c r="S29" s="24">
        <v>0.75028935185185175</v>
      </c>
      <c r="T29" s="24">
        <v>0.77776620370370375</v>
      </c>
      <c r="U29" s="24">
        <v>0.80473379629629627</v>
      </c>
      <c r="V29" s="24">
        <v>0.83228009259259261</v>
      </c>
      <c r="W29" s="24">
        <v>0.86168981481481488</v>
      </c>
      <c r="X29" s="21" t="s">
        <v>3824</v>
      </c>
    </row>
    <row r="30" spans="1:24" x14ac:dyDescent="0.2">
      <c r="A30" s="11" t="s">
        <v>3770</v>
      </c>
      <c r="B30" s="11"/>
      <c r="C30" s="20"/>
      <c r="D30" s="20"/>
      <c r="E30" s="20"/>
      <c r="F30" s="21"/>
      <c r="G30" s="20"/>
      <c r="H30" s="21" t="s">
        <v>1619</v>
      </c>
      <c r="I30" s="11"/>
    </row>
    <row r="31" spans="1:24" x14ac:dyDescent="0.2">
      <c r="A31" s="11" t="s">
        <v>777</v>
      </c>
      <c r="B31" s="11"/>
      <c r="C31" s="20"/>
      <c r="D31" s="20"/>
      <c r="E31" s="20"/>
      <c r="F31" s="21"/>
      <c r="G31" s="20"/>
      <c r="H31" s="21" t="s">
        <v>1619</v>
      </c>
      <c r="I31" s="11"/>
      <c r="J31" s="24"/>
    </row>
    <row r="32" spans="1:24" x14ac:dyDescent="0.2">
      <c r="A32" s="14"/>
      <c r="B32" s="14"/>
      <c r="C32" s="19"/>
      <c r="D32" s="19"/>
      <c r="E32" s="19"/>
      <c r="F32" s="15"/>
      <c r="G32" s="14"/>
      <c r="J32" s="24"/>
    </row>
    <row r="33" spans="1:11" x14ac:dyDescent="0.2">
      <c r="A33" s="14"/>
      <c r="B33" s="14"/>
      <c r="C33" s="19"/>
      <c r="D33" s="19"/>
      <c r="E33" s="19"/>
      <c r="F33" s="15"/>
      <c r="G33" s="14"/>
      <c r="J33" s="25"/>
      <c r="K33" s="26"/>
    </row>
    <row r="34" spans="1:11" x14ac:dyDescent="0.2">
      <c r="A34" s="1" t="s">
        <v>3828</v>
      </c>
      <c r="K34" s="27"/>
    </row>
    <row r="35" spans="1:11" ht="25.5" x14ac:dyDescent="0.2">
      <c r="A35" s="5" t="s">
        <v>1</v>
      </c>
      <c r="B35" s="5" t="s">
        <v>2</v>
      </c>
      <c r="C35" s="5" t="s">
        <v>1597</v>
      </c>
      <c r="D35" s="5" t="s">
        <v>1598</v>
      </c>
      <c r="E35" s="5" t="s">
        <v>534</v>
      </c>
      <c r="F35" s="5" t="s">
        <v>3</v>
      </c>
      <c r="G35" s="5" t="s">
        <v>4</v>
      </c>
      <c r="K35" s="26"/>
    </row>
    <row r="36" spans="1:11" x14ac:dyDescent="0.2">
      <c r="A36" s="11" t="s">
        <v>24</v>
      </c>
      <c r="B36" s="11" t="s">
        <v>6</v>
      </c>
      <c r="C36" s="20">
        <v>13.53</v>
      </c>
      <c r="D36" s="20">
        <v>54.48</v>
      </c>
      <c r="E36" s="20">
        <v>25.01</v>
      </c>
      <c r="F36" s="21" t="s">
        <v>3829</v>
      </c>
      <c r="G36" s="22">
        <v>76</v>
      </c>
      <c r="K36" s="26"/>
    </row>
    <row r="37" spans="1:11" x14ac:dyDescent="0.2">
      <c r="A37" s="11" t="s">
        <v>3242</v>
      </c>
      <c r="B37" s="11" t="s">
        <v>6</v>
      </c>
      <c r="C37" s="20">
        <v>15.27</v>
      </c>
      <c r="D37" s="20">
        <v>58.49</v>
      </c>
      <c r="E37" s="20">
        <v>24.08</v>
      </c>
      <c r="F37" s="21" t="s">
        <v>3830</v>
      </c>
      <c r="G37" s="22">
        <v>94</v>
      </c>
    </row>
    <row r="38" spans="1:11" x14ac:dyDescent="0.2">
      <c r="A38" s="11" t="s">
        <v>37</v>
      </c>
      <c r="B38" s="11" t="s">
        <v>458</v>
      </c>
      <c r="C38" s="20">
        <v>18.09</v>
      </c>
      <c r="D38" s="20">
        <v>55.57</v>
      </c>
      <c r="E38" s="20">
        <v>26.06</v>
      </c>
      <c r="F38" s="21" t="s">
        <v>3831</v>
      </c>
      <c r="G38" s="22">
        <v>102</v>
      </c>
    </row>
    <row r="39" spans="1:11" x14ac:dyDescent="0.2">
      <c r="A39" s="11" t="s">
        <v>2861</v>
      </c>
      <c r="B39" s="11" t="s">
        <v>368</v>
      </c>
      <c r="C39" s="20">
        <v>19.13</v>
      </c>
      <c r="D39" s="20">
        <v>59.3</v>
      </c>
      <c r="E39" s="20">
        <v>21.54</v>
      </c>
      <c r="F39" s="21" t="s">
        <v>3832</v>
      </c>
      <c r="G39" s="22">
        <v>106</v>
      </c>
    </row>
    <row r="40" spans="1:11" x14ac:dyDescent="0.2">
      <c r="A40" s="11" t="s">
        <v>670</v>
      </c>
      <c r="B40" s="11" t="s">
        <v>458</v>
      </c>
      <c r="C40" s="20">
        <v>22.16</v>
      </c>
      <c r="D40" s="20" t="s">
        <v>3833</v>
      </c>
      <c r="E40" s="20">
        <v>29.18</v>
      </c>
      <c r="F40" s="21" t="s">
        <v>3834</v>
      </c>
      <c r="G40" s="22">
        <v>140</v>
      </c>
    </row>
    <row r="41" spans="1:11" x14ac:dyDescent="0.2">
      <c r="A41" s="14"/>
      <c r="B41" s="14"/>
      <c r="C41" s="19"/>
      <c r="D41" s="19"/>
      <c r="E41" s="19"/>
      <c r="F41" s="15"/>
      <c r="G41" s="14"/>
    </row>
    <row r="43" spans="1:11" x14ac:dyDescent="0.2">
      <c r="A43" s="1" t="s">
        <v>3835</v>
      </c>
    </row>
    <row r="44" spans="1:11" ht="25.5" x14ac:dyDescent="0.2">
      <c r="A44" s="5" t="s">
        <v>1</v>
      </c>
      <c r="B44" s="5" t="s">
        <v>2</v>
      </c>
      <c r="C44" s="5" t="s">
        <v>3836</v>
      </c>
      <c r="D44" s="5" t="s">
        <v>3837</v>
      </c>
      <c r="E44" s="5" t="s">
        <v>4</v>
      </c>
    </row>
    <row r="45" spans="1:11" x14ac:dyDescent="0.2">
      <c r="A45" s="11" t="s">
        <v>655</v>
      </c>
      <c r="B45" s="11" t="s">
        <v>47</v>
      </c>
      <c r="C45" s="21" t="s">
        <v>3838</v>
      </c>
      <c r="D45" s="21" t="s">
        <v>3839</v>
      </c>
      <c r="E45" s="11">
        <v>24</v>
      </c>
    </row>
    <row r="48" spans="1:11" x14ac:dyDescent="0.2">
      <c r="A48" s="1" t="s">
        <v>3840</v>
      </c>
    </row>
    <row r="49" spans="1:5" ht="25.5" x14ac:dyDescent="0.2">
      <c r="A49" s="5" t="s">
        <v>1</v>
      </c>
      <c r="B49" s="5" t="s">
        <v>2</v>
      </c>
      <c r="C49" s="5" t="s">
        <v>3</v>
      </c>
      <c r="D49" s="5" t="s">
        <v>4</v>
      </c>
      <c r="E49" s="5" t="s">
        <v>3584</v>
      </c>
    </row>
    <row r="50" spans="1:5" x14ac:dyDescent="0.2">
      <c r="A50" s="11" t="s">
        <v>438</v>
      </c>
      <c r="B50" s="11" t="s">
        <v>113</v>
      </c>
      <c r="C50" s="16" t="s">
        <v>3841</v>
      </c>
      <c r="D50" s="11">
        <v>1110</v>
      </c>
      <c r="E50" s="10">
        <v>11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E38"/>
  <sheetViews>
    <sheetView workbookViewId="0">
      <selection activeCell="B28" sqref="B28"/>
    </sheetView>
  </sheetViews>
  <sheetFormatPr defaultColWidth="8.85546875" defaultRowHeight="12.75" x14ac:dyDescent="0.2"/>
  <cols>
    <col min="1" max="1" width="36.85546875" customWidth="1"/>
  </cols>
  <sheetData>
    <row r="2" spans="1:5" x14ac:dyDescent="0.2">
      <c r="A2" s="1" t="s">
        <v>3842</v>
      </c>
    </row>
    <row r="3" spans="1:5" ht="25.5" x14ac:dyDescent="0.2">
      <c r="A3" s="5" t="s">
        <v>1</v>
      </c>
      <c r="B3" s="5" t="s">
        <v>2</v>
      </c>
      <c r="C3" s="5" t="s">
        <v>3</v>
      </c>
      <c r="D3" s="5" t="s">
        <v>4</v>
      </c>
    </row>
    <row r="4" spans="1:5" x14ac:dyDescent="0.2">
      <c r="A4" s="11" t="s">
        <v>698</v>
      </c>
      <c r="B4" s="11" t="s">
        <v>47</v>
      </c>
      <c r="C4" s="13">
        <v>5.6504629629629627E-2</v>
      </c>
      <c r="D4" s="11">
        <v>109</v>
      </c>
    </row>
    <row r="5" spans="1:5" x14ac:dyDescent="0.2">
      <c r="A5" s="11" t="s">
        <v>137</v>
      </c>
      <c r="B5" s="11" t="s">
        <v>99</v>
      </c>
      <c r="C5" s="13">
        <v>5.8125000000000003E-2</v>
      </c>
      <c r="D5" s="11">
        <v>117</v>
      </c>
    </row>
    <row r="6" spans="1:5" x14ac:dyDescent="0.2">
      <c r="A6" s="11" t="s">
        <v>161</v>
      </c>
      <c r="B6" s="11" t="s">
        <v>91</v>
      </c>
      <c r="C6" s="13">
        <v>6.6041666666666665E-2</v>
      </c>
      <c r="D6" s="11">
        <v>139</v>
      </c>
    </row>
    <row r="7" spans="1:5" x14ac:dyDescent="0.2">
      <c r="A7" s="14"/>
      <c r="B7" s="14"/>
      <c r="C7" s="15"/>
      <c r="D7" s="14"/>
    </row>
    <row r="8" spans="1:5" x14ac:dyDescent="0.2">
      <c r="A8" s="14"/>
      <c r="B8" s="14"/>
      <c r="C8" s="15"/>
      <c r="D8" s="14"/>
    </row>
    <row r="9" spans="1:5" x14ac:dyDescent="0.2">
      <c r="A9" s="1" t="s">
        <v>3843</v>
      </c>
    </row>
    <row r="10" spans="1:5" ht="38.25" x14ac:dyDescent="0.2">
      <c r="A10" s="5" t="s">
        <v>1</v>
      </c>
      <c r="B10" s="5" t="s">
        <v>2</v>
      </c>
      <c r="C10" s="5" t="s">
        <v>3</v>
      </c>
      <c r="D10" s="5" t="s">
        <v>4</v>
      </c>
      <c r="E10" s="5" t="s">
        <v>3584</v>
      </c>
    </row>
    <row r="11" spans="1:5" x14ac:dyDescent="0.2">
      <c r="A11" s="7" t="s">
        <v>3844</v>
      </c>
      <c r="B11" s="8" t="s">
        <v>99</v>
      </c>
      <c r="C11" s="9">
        <v>0.17116898148148149</v>
      </c>
      <c r="D11" s="10">
        <v>8642</v>
      </c>
      <c r="E11" s="10">
        <v>626</v>
      </c>
    </row>
    <row r="12" spans="1:5" x14ac:dyDescent="0.2">
      <c r="A12" s="7" t="s">
        <v>3845</v>
      </c>
      <c r="B12" s="8" t="s">
        <v>91</v>
      </c>
      <c r="C12" s="9">
        <v>0.17307870370370371</v>
      </c>
      <c r="D12" s="10">
        <v>9058</v>
      </c>
      <c r="E12" s="10">
        <v>1722</v>
      </c>
    </row>
    <row r="13" spans="1:5" x14ac:dyDescent="0.2">
      <c r="A13" s="7" t="s">
        <v>3846</v>
      </c>
      <c r="B13" s="8" t="s">
        <v>344</v>
      </c>
      <c r="C13" s="9">
        <v>0.1889814814814815</v>
      </c>
      <c r="D13" s="10">
        <v>13132</v>
      </c>
      <c r="E13" s="10">
        <v>2487</v>
      </c>
    </row>
    <row r="14" spans="1:5" x14ac:dyDescent="0.2">
      <c r="A14" s="7" t="s">
        <v>3847</v>
      </c>
      <c r="B14" s="8" t="s">
        <v>3848</v>
      </c>
      <c r="C14" s="9">
        <v>0.19571759259259258</v>
      </c>
      <c r="D14" s="10">
        <v>4155</v>
      </c>
      <c r="E14" s="10">
        <v>385</v>
      </c>
    </row>
    <row r="15" spans="1:5" x14ac:dyDescent="0.2">
      <c r="A15" s="7" t="s">
        <v>3849</v>
      </c>
      <c r="B15" s="8" t="s">
        <v>3848</v>
      </c>
      <c r="C15" s="9">
        <v>0.19571759259259258</v>
      </c>
      <c r="D15" s="10">
        <v>4156</v>
      </c>
      <c r="E15" s="10">
        <v>386</v>
      </c>
    </row>
    <row r="16" spans="1:5" x14ac:dyDescent="0.2">
      <c r="A16" s="7" t="s">
        <v>3850</v>
      </c>
      <c r="B16" s="8" t="s">
        <v>3848</v>
      </c>
      <c r="C16" s="9">
        <v>0.2209837962962963</v>
      </c>
      <c r="D16" s="10">
        <v>6958</v>
      </c>
      <c r="E16" s="10">
        <v>664</v>
      </c>
    </row>
    <row r="17" spans="1:5" x14ac:dyDescent="0.2">
      <c r="A17" s="7" t="s">
        <v>3851</v>
      </c>
      <c r="B17" s="8" t="s">
        <v>3852</v>
      </c>
      <c r="C17" s="9">
        <v>0.23221064814814815</v>
      </c>
      <c r="D17" s="12">
        <v>8081</v>
      </c>
      <c r="E17" s="10">
        <v>417</v>
      </c>
    </row>
    <row r="18" spans="1:5" x14ac:dyDescent="0.2">
      <c r="A18" s="3"/>
      <c r="B18" s="2"/>
      <c r="C18" s="4"/>
      <c r="D18" s="4"/>
      <c r="E18" s="6"/>
    </row>
    <row r="19" spans="1:5" x14ac:dyDescent="0.2">
      <c r="A19" t="s">
        <v>3853</v>
      </c>
    </row>
    <row r="22" spans="1:5" x14ac:dyDescent="0.2">
      <c r="A22" s="1" t="s">
        <v>3854</v>
      </c>
    </row>
    <row r="23" spans="1:5" ht="38.25" x14ac:dyDescent="0.2">
      <c r="A23" s="5" t="s">
        <v>1</v>
      </c>
      <c r="B23" s="5" t="s">
        <v>2</v>
      </c>
      <c r="C23" s="5" t="s">
        <v>3</v>
      </c>
      <c r="D23" s="5" t="s">
        <v>4</v>
      </c>
      <c r="E23" s="5" t="s">
        <v>3584</v>
      </c>
    </row>
    <row r="24" spans="1:5" x14ac:dyDescent="0.2">
      <c r="A24" s="11" t="s">
        <v>14</v>
      </c>
      <c r="B24" s="11" t="s">
        <v>3855</v>
      </c>
      <c r="C24" s="13">
        <v>0.15935185185185186</v>
      </c>
      <c r="D24" s="11">
        <v>295</v>
      </c>
      <c r="E24" s="11">
        <v>13</v>
      </c>
    </row>
    <row r="27" spans="1:5" x14ac:dyDescent="0.2">
      <c r="A27" s="1" t="s">
        <v>3856</v>
      </c>
    </row>
    <row r="28" spans="1:5" ht="38.25" x14ac:dyDescent="0.2">
      <c r="A28" s="5" t="s">
        <v>1</v>
      </c>
      <c r="B28" s="5" t="s">
        <v>2</v>
      </c>
      <c r="C28" s="5" t="s">
        <v>3</v>
      </c>
      <c r="D28" s="5" t="s">
        <v>4</v>
      </c>
      <c r="E28" s="5" t="s">
        <v>3584</v>
      </c>
    </row>
    <row r="29" spans="1:5" x14ac:dyDescent="0.2">
      <c r="A29" s="11" t="s">
        <v>438</v>
      </c>
      <c r="B29" s="11" t="s">
        <v>113</v>
      </c>
      <c r="C29" s="13">
        <v>7.3275462962962959E-2</v>
      </c>
      <c r="D29" s="11">
        <v>397</v>
      </c>
      <c r="E29" s="11">
        <v>3</v>
      </c>
    </row>
    <row r="33" spans="1:4" x14ac:dyDescent="0.2">
      <c r="A33" s="1" t="s">
        <v>3857</v>
      </c>
    </row>
    <row r="34" spans="1:4" ht="25.5" x14ac:dyDescent="0.2">
      <c r="A34" s="5" t="s">
        <v>1</v>
      </c>
      <c r="B34" s="5" t="s">
        <v>2</v>
      </c>
      <c r="C34" s="5" t="s">
        <v>3</v>
      </c>
      <c r="D34" s="5" t="s">
        <v>4</v>
      </c>
    </row>
    <row r="35" spans="1:4" x14ac:dyDescent="0.2">
      <c r="A35" s="11" t="s">
        <v>627</v>
      </c>
      <c r="B35" s="11" t="s">
        <v>47</v>
      </c>
      <c r="C35" s="16">
        <v>38.25</v>
      </c>
      <c r="D35" s="11">
        <v>12</v>
      </c>
    </row>
    <row r="36" spans="1:4" x14ac:dyDescent="0.2">
      <c r="A36" t="s">
        <v>655</v>
      </c>
      <c r="B36" t="s">
        <v>47</v>
      </c>
      <c r="C36" s="17">
        <v>38.270000000000003</v>
      </c>
      <c r="D36">
        <v>13</v>
      </c>
    </row>
    <row r="37" spans="1:4" x14ac:dyDescent="0.2">
      <c r="A37" s="11" t="s">
        <v>749</v>
      </c>
      <c r="B37" s="11" t="s">
        <v>143</v>
      </c>
      <c r="C37" s="16">
        <v>38.369999999999997</v>
      </c>
      <c r="D37" s="11">
        <v>15</v>
      </c>
    </row>
    <row r="38" spans="1:4" x14ac:dyDescent="0.2">
      <c r="A38" s="11" t="s">
        <v>649</v>
      </c>
      <c r="B38" s="11" t="s">
        <v>47</v>
      </c>
      <c r="C38" s="16">
        <v>39.590000000000003</v>
      </c>
      <c r="D38" s="11">
        <v>20</v>
      </c>
    </row>
  </sheetData>
  <phoneticPr fontId="0" type="noConversion"/>
  <hyperlinks>
    <hyperlink ref="A11" r:id="rId1" display="http://results.london-marathon.co.uk/2007/index.php?content=detail&amp;id=00000307554534000005B16B"/>
    <hyperlink ref="A12" r:id="rId2" display="http://results.london-marathon.co.uk/2007/index.php?content=detail&amp;id=000003075545340000059AA4"/>
    <hyperlink ref="A13" r:id="rId3" display="http://results.london-marathon.co.uk/2007/index.php?content=detail&amp;id=00000307554534000005B0EA"/>
    <hyperlink ref="A14" r:id="rId4" display="http://results.london-marathon.co.uk/2007/index.php?content=detail&amp;id=00000307554534000005BD91"/>
    <hyperlink ref="A15" r:id="rId5" display="http://results.london-marathon.co.uk/2007/index.php?content=detail&amp;id=00000307554534000005AF19"/>
    <hyperlink ref="A16" r:id="rId6" display="http://results.london-marathon.co.uk/2007/index.php?content=detail&amp;id=0000030755453400000608FE"/>
    <hyperlink ref="A17" r:id="rId7" display="http://results.london-marathon.co.uk/2007/index.php?content=detail&amp;id=00000307554534000005FAC7"/>
  </hyperlinks>
  <pageMargins left="0.75" right="0.75" top="1" bottom="1" header="0.5" footer="0.5"/>
  <pageSetup paperSize="9" orientation="portrait" horizontalDpi="0" verticalDpi="0" r:id="rId8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0"/>
  <sheetViews>
    <sheetView workbookViewId="0">
      <selection activeCell="B28" sqref="B28"/>
    </sheetView>
  </sheetViews>
  <sheetFormatPr defaultColWidth="8.85546875" defaultRowHeight="12.75" x14ac:dyDescent="0.2"/>
  <cols>
    <col min="1" max="1" width="19.42578125" customWidth="1"/>
    <col min="2" max="2" width="11.42578125" customWidth="1"/>
    <col min="3" max="3" width="10.85546875" style="52" customWidth="1"/>
    <col min="4" max="7" width="8.85546875" style="52"/>
    <col min="8" max="8" width="10.28515625" style="52" customWidth="1"/>
    <col min="9" max="9" width="10.85546875" style="52" customWidth="1"/>
    <col min="10" max="10" width="11.42578125" style="52" customWidth="1"/>
    <col min="11" max="11" width="8.85546875" style="52"/>
  </cols>
  <sheetData>
    <row r="1" spans="1:10" x14ac:dyDescent="0.2">
      <c r="A1" s="1" t="s">
        <v>3858</v>
      </c>
      <c r="C1" s="306"/>
      <c r="D1" s="306"/>
      <c r="E1" s="306"/>
      <c r="F1" s="306"/>
      <c r="G1" s="306"/>
      <c r="H1" s="306"/>
      <c r="I1" s="306"/>
      <c r="J1" s="306"/>
    </row>
    <row r="2" spans="1:10" ht="25.5" x14ac:dyDescent="0.2">
      <c r="A2" s="5" t="s">
        <v>1</v>
      </c>
      <c r="B2" s="5" t="s">
        <v>2</v>
      </c>
      <c r="C2" s="5" t="s">
        <v>3837</v>
      </c>
      <c r="D2" s="5" t="s">
        <v>4</v>
      </c>
      <c r="E2" s="306"/>
      <c r="F2" s="306"/>
      <c r="G2" s="306"/>
      <c r="H2" s="306"/>
      <c r="I2" s="306"/>
      <c r="J2" s="306"/>
    </row>
    <row r="3" spans="1:10" x14ac:dyDescent="0.2">
      <c r="A3" s="11" t="s">
        <v>655</v>
      </c>
      <c r="B3" s="11" t="s">
        <v>47</v>
      </c>
      <c r="C3" s="53" t="s">
        <v>3859</v>
      </c>
      <c r="D3" s="54"/>
      <c r="E3" s="306"/>
      <c r="F3" s="306"/>
      <c r="G3" s="306"/>
      <c r="H3" s="306"/>
      <c r="I3" s="306"/>
      <c r="J3" s="306"/>
    </row>
    <row r="6" spans="1:10" ht="13.5" thickBot="1" x14ac:dyDescent="0.25">
      <c r="A6" s="384" t="s">
        <v>3860</v>
      </c>
      <c r="C6" s="306"/>
      <c r="D6" s="306"/>
      <c r="E6" s="306"/>
      <c r="F6" s="306"/>
      <c r="G6" s="306"/>
      <c r="H6" s="306"/>
      <c r="I6" s="306"/>
      <c r="J6" s="306"/>
    </row>
    <row r="7" spans="1:10" ht="13.5" thickBot="1" x14ac:dyDescent="0.25">
      <c r="A7" s="49" t="s">
        <v>3861</v>
      </c>
      <c r="B7" s="50" t="s">
        <v>3862</v>
      </c>
      <c r="C7" s="50" t="s">
        <v>3863</v>
      </c>
      <c r="D7" s="50" t="s">
        <v>3864</v>
      </c>
      <c r="E7" s="50" t="s">
        <v>3865</v>
      </c>
      <c r="F7" s="50" t="s">
        <v>3866</v>
      </c>
      <c r="G7" s="50" t="s">
        <v>3867</v>
      </c>
      <c r="H7" s="50" t="s">
        <v>3868</v>
      </c>
      <c r="I7" s="50" t="s">
        <v>3869</v>
      </c>
      <c r="J7" s="50" t="s">
        <v>3870</v>
      </c>
    </row>
    <row r="8" spans="1:10" ht="13.5" thickBot="1" x14ac:dyDescent="0.25">
      <c r="A8" s="61" t="s">
        <v>2219</v>
      </c>
      <c r="B8" s="67" t="s">
        <v>3871</v>
      </c>
      <c r="C8" s="67" t="s">
        <v>2207</v>
      </c>
      <c r="D8" s="67" t="s">
        <v>3872</v>
      </c>
      <c r="E8" s="55" t="s">
        <v>3873</v>
      </c>
      <c r="F8" s="55" t="s">
        <v>3874</v>
      </c>
      <c r="G8" s="67" t="s">
        <v>3875</v>
      </c>
      <c r="H8" s="55" t="s">
        <v>3876</v>
      </c>
      <c r="I8" s="55" t="s">
        <v>3877</v>
      </c>
      <c r="J8" s="55" t="s">
        <v>3876</v>
      </c>
    </row>
    <row r="9" spans="1:10" ht="13.5" thickBot="1" x14ac:dyDescent="0.25">
      <c r="A9" s="61" t="s">
        <v>3878</v>
      </c>
      <c r="B9" s="67" t="s">
        <v>3879</v>
      </c>
      <c r="C9" s="67" t="s">
        <v>3880</v>
      </c>
      <c r="D9" s="67" t="s">
        <v>3881</v>
      </c>
      <c r="E9" s="55" t="s">
        <v>3882</v>
      </c>
      <c r="F9" s="55" t="s">
        <v>3883</v>
      </c>
      <c r="G9" s="67" t="s">
        <v>3884</v>
      </c>
      <c r="H9" s="55" t="s">
        <v>3885</v>
      </c>
      <c r="I9" s="55" t="s">
        <v>3886</v>
      </c>
      <c r="J9" s="55" t="s">
        <v>3885</v>
      </c>
    </row>
    <row r="10" spans="1:10" ht="13.5" thickBot="1" x14ac:dyDescent="0.25">
      <c r="A10" s="68" t="s">
        <v>3887</v>
      </c>
      <c r="B10" s="55" t="s">
        <v>3888</v>
      </c>
      <c r="C10" s="55" t="s">
        <v>2207</v>
      </c>
      <c r="D10" s="55">
        <v>283</v>
      </c>
      <c r="E10" s="55" t="s">
        <v>91</v>
      </c>
      <c r="F10" s="55">
        <v>86</v>
      </c>
      <c r="G10" s="56">
        <v>7.5891203703703711E-2</v>
      </c>
      <c r="H10" s="55">
        <v>329</v>
      </c>
      <c r="I10" s="56">
        <v>7.5659722222222225E-2</v>
      </c>
      <c r="J10" s="55">
        <v>341</v>
      </c>
    </row>
    <row r="11" spans="1:10" ht="13.5" thickBot="1" x14ac:dyDescent="0.25">
      <c r="A11" s="61" t="s">
        <v>3889</v>
      </c>
      <c r="B11" s="67" t="s">
        <v>3890</v>
      </c>
      <c r="C11" s="67" t="s">
        <v>3891</v>
      </c>
      <c r="D11" s="67" t="s">
        <v>3892</v>
      </c>
      <c r="E11" s="55" t="s">
        <v>3893</v>
      </c>
      <c r="F11" s="55" t="s">
        <v>3894</v>
      </c>
      <c r="G11" s="67" t="s">
        <v>3895</v>
      </c>
      <c r="H11" s="55" t="s">
        <v>3896</v>
      </c>
      <c r="I11" s="55" t="s">
        <v>3897</v>
      </c>
      <c r="J11" s="55" t="s">
        <v>3898</v>
      </c>
    </row>
    <row r="12" spans="1:10" ht="13.5" thickBot="1" x14ac:dyDescent="0.25">
      <c r="A12" s="61" t="s">
        <v>1261</v>
      </c>
      <c r="B12" s="67" t="s">
        <v>1262</v>
      </c>
      <c r="C12" s="67" t="s">
        <v>3880</v>
      </c>
      <c r="D12" s="67" t="s">
        <v>3899</v>
      </c>
      <c r="E12" s="55" t="s">
        <v>3873</v>
      </c>
      <c r="F12" s="55" t="s">
        <v>3900</v>
      </c>
      <c r="G12" s="67" t="s">
        <v>3901</v>
      </c>
      <c r="H12" s="55" t="s">
        <v>3902</v>
      </c>
      <c r="I12" s="55" t="s">
        <v>3903</v>
      </c>
      <c r="J12" s="55" t="s">
        <v>3904</v>
      </c>
    </row>
    <row r="13" spans="1:10" ht="13.5" thickBot="1" x14ac:dyDescent="0.25">
      <c r="A13" s="61" t="s">
        <v>2745</v>
      </c>
      <c r="B13" s="67" t="s">
        <v>2769</v>
      </c>
      <c r="C13" s="67" t="s">
        <v>3880</v>
      </c>
      <c r="D13" s="67" t="s">
        <v>3905</v>
      </c>
      <c r="E13" s="55" t="s">
        <v>3882</v>
      </c>
      <c r="F13" s="55" t="s">
        <v>3906</v>
      </c>
      <c r="G13" s="67" t="s">
        <v>3907</v>
      </c>
      <c r="H13" s="55" t="s">
        <v>3908</v>
      </c>
      <c r="I13" s="55" t="s">
        <v>3909</v>
      </c>
      <c r="J13" s="55" t="s">
        <v>3910</v>
      </c>
    </row>
    <row r="14" spans="1:10" ht="13.5" thickBot="1" x14ac:dyDescent="0.25">
      <c r="A14" s="61" t="s">
        <v>2760</v>
      </c>
      <c r="B14" s="67" t="s">
        <v>2729</v>
      </c>
      <c r="C14" s="67" t="s">
        <v>3891</v>
      </c>
      <c r="D14" s="67" t="s">
        <v>3911</v>
      </c>
      <c r="E14" s="55" t="s">
        <v>3912</v>
      </c>
      <c r="F14" s="55" t="s">
        <v>3913</v>
      </c>
      <c r="G14" s="67" t="s">
        <v>3914</v>
      </c>
      <c r="H14" s="55" t="s">
        <v>3915</v>
      </c>
      <c r="I14" s="55" t="s">
        <v>3916</v>
      </c>
      <c r="J14" s="55" t="s">
        <v>3917</v>
      </c>
    </row>
    <row r="15" spans="1:10" ht="13.5" thickBot="1" x14ac:dyDescent="0.25">
      <c r="A15" s="61" t="s">
        <v>3918</v>
      </c>
      <c r="B15" s="67" t="s">
        <v>3919</v>
      </c>
      <c r="C15" s="67" t="s">
        <v>3891</v>
      </c>
      <c r="D15" s="67" t="s">
        <v>3920</v>
      </c>
      <c r="E15" s="55" t="s">
        <v>3893</v>
      </c>
      <c r="F15" s="55" t="s">
        <v>3921</v>
      </c>
      <c r="G15" s="67" t="s">
        <v>3922</v>
      </c>
      <c r="H15" s="55" t="s">
        <v>3923</v>
      </c>
      <c r="I15" s="55" t="s">
        <v>3924</v>
      </c>
      <c r="J15" s="55" t="s">
        <v>3925</v>
      </c>
    </row>
    <row r="16" spans="1:10" ht="13.5" thickBot="1" x14ac:dyDescent="0.25">
      <c r="A16" s="61" t="s">
        <v>3926</v>
      </c>
      <c r="B16" s="67" t="s">
        <v>3927</v>
      </c>
      <c r="C16" s="67" t="s">
        <v>3891</v>
      </c>
      <c r="D16" s="67" t="s">
        <v>3928</v>
      </c>
      <c r="E16" s="55" t="s">
        <v>3912</v>
      </c>
      <c r="F16" s="55" t="s">
        <v>3929</v>
      </c>
      <c r="G16" s="67" t="s">
        <v>3930</v>
      </c>
      <c r="H16" s="55" t="s">
        <v>3931</v>
      </c>
      <c r="I16" s="55" t="s">
        <v>3932</v>
      </c>
      <c r="J16" s="55" t="s">
        <v>3933</v>
      </c>
    </row>
    <row r="18" spans="1:11" ht="15" x14ac:dyDescent="0.25">
      <c r="A18" s="51"/>
      <c r="C18" s="306"/>
      <c r="D18" s="306"/>
      <c r="E18" s="306"/>
      <c r="F18" s="306"/>
      <c r="G18" s="306"/>
      <c r="H18" s="306"/>
      <c r="I18" s="306"/>
      <c r="J18" s="306"/>
      <c r="K18" s="306"/>
    </row>
    <row r="19" spans="1:11" ht="13.5" thickBot="1" x14ac:dyDescent="0.25">
      <c r="A19" s="384" t="s">
        <v>3934</v>
      </c>
      <c r="C19"/>
      <c r="D19"/>
      <c r="E19"/>
      <c r="F19"/>
      <c r="G19" s="306"/>
      <c r="H19" s="306"/>
      <c r="I19" s="306"/>
      <c r="J19" s="306"/>
      <c r="K19" s="306"/>
    </row>
    <row r="20" spans="1:11" ht="13.5" thickBot="1" x14ac:dyDescent="0.25">
      <c r="A20" s="385" t="s">
        <v>1</v>
      </c>
      <c r="B20" s="385" t="s">
        <v>501</v>
      </c>
      <c r="C20" s="385" t="s">
        <v>3</v>
      </c>
      <c r="D20" s="386" t="s">
        <v>502</v>
      </c>
      <c r="E20" s="306"/>
      <c r="F20" s="306"/>
      <c r="G20" s="306"/>
      <c r="H20" s="306"/>
      <c r="I20" s="306"/>
      <c r="J20"/>
      <c r="K20"/>
    </row>
    <row r="21" spans="1:11" ht="13.5" thickBot="1" x14ac:dyDescent="0.25">
      <c r="A21" s="68" t="s">
        <v>3935</v>
      </c>
      <c r="B21" s="55" t="s">
        <v>47</v>
      </c>
      <c r="C21" s="56">
        <v>8.711805555555556E-2</v>
      </c>
      <c r="D21" s="57" t="s">
        <v>3936</v>
      </c>
      <c r="E21" s="306"/>
      <c r="F21" s="306"/>
      <c r="G21" s="306"/>
      <c r="H21" s="306"/>
      <c r="I21" s="306"/>
      <c r="J21"/>
      <c r="K21"/>
    </row>
    <row r="22" spans="1:11" ht="13.5" thickBot="1" x14ac:dyDescent="0.25">
      <c r="A22" s="68" t="s">
        <v>3937</v>
      </c>
      <c r="B22" s="55" t="s">
        <v>9</v>
      </c>
      <c r="C22" s="56">
        <v>0.11107638888888889</v>
      </c>
      <c r="D22" s="57" t="s">
        <v>3938</v>
      </c>
      <c r="E22" s="306"/>
      <c r="F22" s="306"/>
      <c r="G22" s="306"/>
      <c r="H22" s="306"/>
      <c r="I22" s="306"/>
      <c r="J22"/>
      <c r="K22"/>
    </row>
    <row r="23" spans="1:11" ht="13.5" thickBot="1" x14ac:dyDescent="0.25">
      <c r="A23" s="68" t="s">
        <v>3939</v>
      </c>
      <c r="B23" s="55" t="s">
        <v>50</v>
      </c>
      <c r="C23" s="56">
        <v>0.11865740740740742</v>
      </c>
      <c r="D23" s="57" t="s">
        <v>3940</v>
      </c>
      <c r="E23" s="306"/>
      <c r="F23" s="306"/>
      <c r="G23" s="306"/>
      <c r="H23" s="306"/>
      <c r="I23" s="306"/>
      <c r="J23"/>
      <c r="K23"/>
    </row>
    <row r="24" spans="1:11" ht="13.5" thickBot="1" x14ac:dyDescent="0.25">
      <c r="A24" s="68" t="s">
        <v>3941</v>
      </c>
      <c r="B24" s="55" t="s">
        <v>167</v>
      </c>
      <c r="C24" s="55" t="s">
        <v>3942</v>
      </c>
      <c r="D24" s="57" t="s">
        <v>3943</v>
      </c>
      <c r="E24" s="306"/>
      <c r="F24" s="306"/>
      <c r="G24" s="306"/>
      <c r="H24" s="306"/>
      <c r="I24" s="306"/>
      <c r="J24"/>
      <c r="K24"/>
    </row>
    <row r="25" spans="1:11" ht="13.5" thickBot="1" x14ac:dyDescent="0.25">
      <c r="A25" s="68" t="s">
        <v>3944</v>
      </c>
      <c r="B25" s="55" t="s">
        <v>50</v>
      </c>
      <c r="C25" s="55" t="s">
        <v>3945</v>
      </c>
      <c r="D25" s="57" t="s">
        <v>3946</v>
      </c>
      <c r="E25" s="306"/>
      <c r="F25" s="306"/>
      <c r="G25" s="306"/>
      <c r="H25" s="306"/>
      <c r="I25" s="306"/>
      <c r="J25"/>
      <c r="K25"/>
    </row>
    <row r="26" spans="1:11" ht="13.5" thickBot="1" x14ac:dyDescent="0.25">
      <c r="A26" s="68" t="s">
        <v>3947</v>
      </c>
      <c r="B26" s="55" t="s">
        <v>9</v>
      </c>
      <c r="C26" s="55" t="s">
        <v>3948</v>
      </c>
      <c r="D26" s="57" t="s">
        <v>3949</v>
      </c>
      <c r="E26" s="306"/>
      <c r="F26" s="306"/>
      <c r="G26" s="306"/>
      <c r="H26" s="306"/>
      <c r="I26" s="306"/>
      <c r="J26"/>
      <c r="K26"/>
    </row>
    <row r="27" spans="1:11" ht="13.5" thickBot="1" x14ac:dyDescent="0.25">
      <c r="A27" s="68" t="s">
        <v>3950</v>
      </c>
      <c r="B27" s="55" t="s">
        <v>51</v>
      </c>
      <c r="C27" s="55" t="s">
        <v>3951</v>
      </c>
      <c r="D27" s="57" t="s">
        <v>3952</v>
      </c>
      <c r="E27" s="306"/>
      <c r="F27" s="306"/>
      <c r="G27" s="306"/>
      <c r="H27" s="306"/>
      <c r="I27" s="306"/>
      <c r="J27"/>
      <c r="K27"/>
    </row>
    <row r="28" spans="1:11" ht="13.5" thickBot="1" x14ac:dyDescent="0.25">
      <c r="A28" s="68" t="s">
        <v>3953</v>
      </c>
      <c r="B28" s="55" t="s">
        <v>51</v>
      </c>
      <c r="C28" s="55" t="s">
        <v>3954</v>
      </c>
      <c r="D28" s="57" t="s">
        <v>3955</v>
      </c>
      <c r="E28" s="306"/>
      <c r="F28" s="306"/>
      <c r="G28" s="306"/>
      <c r="H28" s="306"/>
      <c r="I28" s="306"/>
      <c r="J28"/>
      <c r="K28"/>
    </row>
    <row r="29" spans="1:11" ht="13.5" thickBot="1" x14ac:dyDescent="0.25">
      <c r="A29" s="68" t="s">
        <v>3956</v>
      </c>
      <c r="B29" s="55" t="s">
        <v>51</v>
      </c>
      <c r="C29" s="55" t="s">
        <v>3957</v>
      </c>
      <c r="D29" s="57" t="s">
        <v>3958</v>
      </c>
      <c r="E29" s="306"/>
      <c r="F29" s="306"/>
      <c r="G29" s="306"/>
      <c r="H29" s="306"/>
      <c r="I29" s="306"/>
      <c r="J29"/>
      <c r="K29"/>
    </row>
    <row r="30" spans="1:11" ht="13.5" thickBot="1" x14ac:dyDescent="0.25">
      <c r="A30" s="68" t="s">
        <v>3959</v>
      </c>
      <c r="B30" s="55" t="s">
        <v>51</v>
      </c>
      <c r="C30" s="55" t="s">
        <v>3957</v>
      </c>
      <c r="D30" s="57" t="s">
        <v>3960</v>
      </c>
      <c r="E30" s="306"/>
      <c r="F30" s="306"/>
      <c r="G30" s="306"/>
      <c r="H30" s="306"/>
      <c r="I30" s="306"/>
      <c r="J30"/>
      <c r="K30"/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7"/>
  <sheetViews>
    <sheetView workbookViewId="0">
      <selection activeCell="A4" sqref="A4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x14ac:dyDescent="0.2">
      <c r="A1" s="1" t="s">
        <v>4033</v>
      </c>
    </row>
    <row r="2" spans="1:6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">
      <c r="A3" s="11" t="s">
        <v>19</v>
      </c>
      <c r="B3" s="13" t="s">
        <v>141</v>
      </c>
      <c r="C3" s="294">
        <v>0.13125000000000001</v>
      </c>
      <c r="D3" s="76">
        <v>33</v>
      </c>
      <c r="F3" s="293"/>
    </row>
    <row r="4" spans="1:6" x14ac:dyDescent="0.2">
      <c r="A4" s="14"/>
      <c r="B4" s="15"/>
      <c r="C4" s="298"/>
      <c r="D4" s="77"/>
      <c r="F4" s="293"/>
    </row>
    <row r="5" spans="1:6" x14ac:dyDescent="0.2">
      <c r="A5" s="14"/>
      <c r="B5" s="15"/>
      <c r="C5" s="298"/>
      <c r="D5" s="77"/>
      <c r="F5" s="293"/>
    </row>
    <row r="6" spans="1:6" x14ac:dyDescent="0.2">
      <c r="A6" s="1" t="s">
        <v>341</v>
      </c>
    </row>
    <row r="7" spans="1:6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6" x14ac:dyDescent="0.2">
      <c r="A8" s="11" t="s">
        <v>45</v>
      </c>
      <c r="B8" s="13" t="s">
        <v>141</v>
      </c>
      <c r="C8" s="294">
        <v>0.1857523148148148</v>
      </c>
      <c r="D8" s="76">
        <v>2616</v>
      </c>
      <c r="F8" s="293"/>
    </row>
    <row r="9" spans="1:6" x14ac:dyDescent="0.2">
      <c r="A9" s="11" t="s">
        <v>66</v>
      </c>
      <c r="B9" s="13" t="s">
        <v>141</v>
      </c>
      <c r="C9" s="294">
        <v>0.1857523148148148</v>
      </c>
      <c r="D9" s="76">
        <v>2618</v>
      </c>
      <c r="F9" s="293"/>
    </row>
    <row r="10" spans="1:6" x14ac:dyDescent="0.2">
      <c r="A10" s="14"/>
      <c r="B10" s="15"/>
      <c r="C10" s="298"/>
      <c r="D10" s="77"/>
      <c r="F10" s="293"/>
    </row>
    <row r="11" spans="1:6" x14ac:dyDescent="0.2">
      <c r="A11" s="14"/>
      <c r="B11" s="15"/>
      <c r="C11" s="298"/>
      <c r="D11" s="77"/>
      <c r="F11" s="293"/>
    </row>
    <row r="12" spans="1:6" x14ac:dyDescent="0.2">
      <c r="A12" s="1" t="s">
        <v>342</v>
      </c>
    </row>
    <row r="13" spans="1:6" ht="25.5" x14ac:dyDescent="0.2">
      <c r="A13" s="5" t="s">
        <v>1</v>
      </c>
      <c r="B13" s="5" t="s">
        <v>2</v>
      </c>
      <c r="C13" s="5" t="s">
        <v>3</v>
      </c>
      <c r="D13" s="5" t="s">
        <v>4</v>
      </c>
    </row>
    <row r="14" spans="1:6" x14ac:dyDescent="0.2">
      <c r="A14" s="11" t="s">
        <v>5</v>
      </c>
      <c r="B14" s="13" t="s">
        <v>141</v>
      </c>
      <c r="C14" s="294">
        <v>6.2199074074074073E-2</v>
      </c>
      <c r="D14" s="76">
        <v>181</v>
      </c>
      <c r="F14" s="293"/>
    </row>
    <row r="15" spans="1:6" x14ac:dyDescent="0.2">
      <c r="A15" s="14"/>
      <c r="B15" s="15"/>
      <c r="C15" s="298"/>
      <c r="D15" s="77"/>
      <c r="F15" s="293"/>
    </row>
    <row r="16" spans="1:6" x14ac:dyDescent="0.2">
      <c r="A16" s="14"/>
      <c r="B16" s="15"/>
      <c r="C16" s="298"/>
      <c r="D16" s="77"/>
      <c r="F16" s="293"/>
    </row>
    <row r="17" spans="1:6" x14ac:dyDescent="0.2">
      <c r="A17" s="1" t="s">
        <v>343</v>
      </c>
    </row>
    <row r="18" spans="1:6" ht="25.5" x14ac:dyDescent="0.2">
      <c r="A18" s="5" t="s">
        <v>1</v>
      </c>
      <c r="B18" s="5" t="s">
        <v>2</v>
      </c>
      <c r="C18" s="5" t="s">
        <v>3</v>
      </c>
      <c r="D18" s="5" t="s">
        <v>4</v>
      </c>
    </row>
    <row r="19" spans="1:6" x14ac:dyDescent="0.2">
      <c r="A19" s="11" t="s">
        <v>108</v>
      </c>
      <c r="B19" s="13" t="s">
        <v>344</v>
      </c>
      <c r="C19" s="294">
        <v>3.0740740740740739E-2</v>
      </c>
      <c r="D19" s="76">
        <v>8</v>
      </c>
      <c r="F19" s="293"/>
    </row>
    <row r="20" spans="1:6" x14ac:dyDescent="0.2">
      <c r="A20" s="11" t="s">
        <v>63</v>
      </c>
      <c r="B20" s="13" t="s">
        <v>91</v>
      </c>
      <c r="C20" s="294">
        <v>3.1967592592592589E-2</v>
      </c>
      <c r="D20" s="76">
        <v>22</v>
      </c>
      <c r="F20" s="293"/>
    </row>
    <row r="21" spans="1:6" x14ac:dyDescent="0.2">
      <c r="A21" s="11" t="s">
        <v>133</v>
      </c>
      <c r="B21" s="13" t="s">
        <v>91</v>
      </c>
      <c r="C21" s="294">
        <v>3.2488425925925928E-2</v>
      </c>
      <c r="D21" s="76">
        <v>32</v>
      </c>
      <c r="F21" s="293"/>
    </row>
    <row r="22" spans="1:6" x14ac:dyDescent="0.2">
      <c r="A22" s="11" t="s">
        <v>65</v>
      </c>
      <c r="B22" s="13" t="s">
        <v>331</v>
      </c>
      <c r="C22" s="294">
        <v>3.5451388888888886E-2</v>
      </c>
      <c r="D22" s="76">
        <v>59</v>
      </c>
      <c r="F22" s="293"/>
    </row>
    <row r="23" spans="1:6" x14ac:dyDescent="0.2">
      <c r="A23" s="11" t="s">
        <v>118</v>
      </c>
      <c r="B23" s="13" t="s">
        <v>294</v>
      </c>
      <c r="C23" s="294">
        <v>3.8518518518518521E-2</v>
      </c>
      <c r="D23" s="76">
        <v>94</v>
      </c>
      <c r="F23" s="293"/>
    </row>
    <row r="24" spans="1:6" x14ac:dyDescent="0.2">
      <c r="A24" s="11" t="s">
        <v>262</v>
      </c>
      <c r="B24" s="13" t="s">
        <v>280</v>
      </c>
      <c r="C24" s="294">
        <v>4.0347222222222222E-2</v>
      </c>
      <c r="D24" s="76">
        <v>115</v>
      </c>
      <c r="F24" s="293"/>
    </row>
    <row r="25" spans="1:6" x14ac:dyDescent="0.2">
      <c r="A25" s="11" t="s">
        <v>31</v>
      </c>
      <c r="B25" s="13" t="s">
        <v>119</v>
      </c>
      <c r="C25" s="294">
        <v>4.2592592592592592E-2</v>
      </c>
      <c r="D25" s="76">
        <v>141</v>
      </c>
      <c r="F25" s="293"/>
    </row>
    <row r="26" spans="1:6" x14ac:dyDescent="0.2">
      <c r="A26" s="11" t="s">
        <v>83</v>
      </c>
      <c r="B26" s="13" t="s">
        <v>121</v>
      </c>
      <c r="C26" s="294">
        <v>4.6076388888888882E-2</v>
      </c>
      <c r="D26" s="76">
        <v>179</v>
      </c>
      <c r="F26" s="293"/>
    </row>
    <row r="27" spans="1:6" x14ac:dyDescent="0.2">
      <c r="A27" s="11" t="s">
        <v>137</v>
      </c>
      <c r="B27" s="13" t="s">
        <v>121</v>
      </c>
      <c r="C27" s="294">
        <v>5.0520833333333327E-2</v>
      </c>
      <c r="D27" s="76">
        <v>221</v>
      </c>
      <c r="F27" s="293"/>
    </row>
    <row r="30" spans="1:6" x14ac:dyDescent="0.2">
      <c r="A30" s="1" t="s">
        <v>345</v>
      </c>
    </row>
    <row r="31" spans="1:6" ht="25.5" x14ac:dyDescent="0.2">
      <c r="A31" s="5" t="s">
        <v>1</v>
      </c>
      <c r="B31" s="5" t="s">
        <v>2</v>
      </c>
      <c r="C31" s="5" t="s">
        <v>3</v>
      </c>
      <c r="D31" s="5" t="s">
        <v>4</v>
      </c>
    </row>
    <row r="32" spans="1:6" x14ac:dyDescent="0.2">
      <c r="A32" s="11" t="s">
        <v>5</v>
      </c>
      <c r="B32" s="13" t="s">
        <v>141</v>
      </c>
      <c r="C32" s="294">
        <v>0.14311342592592594</v>
      </c>
      <c r="D32" s="76">
        <v>10</v>
      </c>
      <c r="F32" s="293"/>
    </row>
    <row r="33" spans="1:6" x14ac:dyDescent="0.2">
      <c r="A33" s="14"/>
      <c r="B33" s="15"/>
      <c r="C33" s="298"/>
      <c r="D33" s="77"/>
      <c r="F33" s="293"/>
    </row>
    <row r="34" spans="1:6" x14ac:dyDescent="0.2">
      <c r="A34" s="14"/>
      <c r="B34" s="15"/>
      <c r="C34" s="298"/>
      <c r="D34" s="77"/>
      <c r="F34" s="293"/>
    </row>
    <row r="35" spans="1:6" x14ac:dyDescent="0.2">
      <c r="A35" s="1" t="s">
        <v>346</v>
      </c>
    </row>
    <row r="36" spans="1:6" ht="25.5" x14ac:dyDescent="0.2">
      <c r="A36" s="5" t="s">
        <v>1</v>
      </c>
      <c r="B36" s="5" t="s">
        <v>2</v>
      </c>
      <c r="C36" s="5" t="s">
        <v>3</v>
      </c>
      <c r="D36" s="5" t="s">
        <v>4</v>
      </c>
    </row>
    <row r="37" spans="1:6" x14ac:dyDescent="0.2">
      <c r="A37" s="11" t="s">
        <v>262</v>
      </c>
      <c r="B37" s="13" t="s">
        <v>280</v>
      </c>
      <c r="C37" s="294">
        <v>4.4699074074074079E-2</v>
      </c>
      <c r="D37" s="76">
        <v>291</v>
      </c>
      <c r="F37" s="293"/>
    </row>
  </sheetData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8"/>
  <sheetViews>
    <sheetView workbookViewId="0">
      <selection activeCell="B28" sqref="B28"/>
    </sheetView>
  </sheetViews>
  <sheetFormatPr defaultColWidth="8.85546875" defaultRowHeight="12.75" x14ac:dyDescent="0.2"/>
  <cols>
    <col min="1" max="1" width="16.28515625" customWidth="1"/>
    <col min="2" max="2" width="12" customWidth="1"/>
    <col min="3" max="3" width="14" customWidth="1"/>
    <col min="7" max="7" width="23.85546875" customWidth="1"/>
  </cols>
  <sheetData>
    <row r="1" spans="1:7" ht="13.5" thickBot="1" x14ac:dyDescent="0.25">
      <c r="A1" s="384" t="s">
        <v>3961</v>
      </c>
    </row>
    <row r="2" spans="1:7" ht="13.5" thickBot="1" x14ac:dyDescent="0.25">
      <c r="A2" s="385" t="s">
        <v>1</v>
      </c>
      <c r="B2" s="385" t="s">
        <v>501</v>
      </c>
      <c r="C2" s="385" t="s">
        <v>3</v>
      </c>
      <c r="D2" s="386" t="s">
        <v>502</v>
      </c>
    </row>
    <row r="3" spans="1:7" ht="13.5" thickBot="1" x14ac:dyDescent="0.25">
      <c r="A3" s="55" t="s">
        <v>3962</v>
      </c>
      <c r="B3" s="55" t="s">
        <v>3963</v>
      </c>
      <c r="C3" s="56">
        <v>4.8645833333333333E-2</v>
      </c>
      <c r="D3" s="57">
        <v>100</v>
      </c>
    </row>
    <row r="6" spans="1:7" ht="13.5" thickBot="1" x14ac:dyDescent="0.25">
      <c r="A6" s="384" t="s">
        <v>3964</v>
      </c>
    </row>
    <row r="7" spans="1:7" ht="13.5" thickBot="1" x14ac:dyDescent="0.25">
      <c r="A7" s="48" t="s">
        <v>1</v>
      </c>
      <c r="B7" s="48" t="s">
        <v>501</v>
      </c>
      <c r="C7" s="47" t="s">
        <v>3</v>
      </c>
      <c r="D7" s="46" t="s">
        <v>502</v>
      </c>
    </row>
    <row r="8" spans="1:7" x14ac:dyDescent="0.2">
      <c r="A8" s="58" t="s">
        <v>3965</v>
      </c>
      <c r="B8" s="58" t="s">
        <v>47</v>
      </c>
      <c r="C8" s="59">
        <v>34.03</v>
      </c>
      <c r="D8" s="60">
        <v>6</v>
      </c>
    </row>
    <row r="9" spans="1:7" ht="13.5" thickBot="1" x14ac:dyDescent="0.25">
      <c r="A9" s="61" t="s">
        <v>3966</v>
      </c>
      <c r="B9" s="61" t="s">
        <v>47</v>
      </c>
      <c r="C9" s="62">
        <v>38.57</v>
      </c>
      <c r="D9" s="63">
        <v>40</v>
      </c>
    </row>
    <row r="12" spans="1:7" ht="13.5" thickBot="1" x14ac:dyDescent="0.25">
      <c r="A12" s="384" t="s">
        <v>3967</v>
      </c>
      <c r="B12" s="69"/>
    </row>
    <row r="13" spans="1:7" ht="26.25" thickBot="1" x14ac:dyDescent="0.25">
      <c r="A13" s="387" t="s">
        <v>3968</v>
      </c>
      <c r="B13" s="387" t="s">
        <v>1246</v>
      </c>
      <c r="C13" s="387" t="s">
        <v>3969</v>
      </c>
      <c r="D13" s="387" t="s">
        <v>3970</v>
      </c>
      <c r="E13" s="387" t="s">
        <v>3971</v>
      </c>
      <c r="F13" s="387" t="s">
        <v>3972</v>
      </c>
      <c r="G13" s="387" t="s">
        <v>2</v>
      </c>
    </row>
    <row r="14" spans="1:7" ht="13.5" thickBot="1" x14ac:dyDescent="0.25">
      <c r="A14" s="64" t="s">
        <v>3973</v>
      </c>
      <c r="B14" s="64" t="s">
        <v>2757</v>
      </c>
      <c r="C14" s="65">
        <v>1556</v>
      </c>
      <c r="D14" s="66">
        <v>6.9456018518518514E-2</v>
      </c>
      <c r="E14" s="65">
        <v>1700</v>
      </c>
      <c r="F14" s="66">
        <v>6.8946759259259263E-2</v>
      </c>
      <c r="G14" s="64" t="s">
        <v>93</v>
      </c>
    </row>
    <row r="15" spans="1:7" ht="13.5" thickBot="1" x14ac:dyDescent="0.25">
      <c r="A15" s="64" t="s">
        <v>3887</v>
      </c>
      <c r="B15" s="64" t="s">
        <v>3888</v>
      </c>
      <c r="C15" s="65">
        <v>2336</v>
      </c>
      <c r="D15" s="66">
        <v>7.3379629629629628E-2</v>
      </c>
      <c r="E15" s="65">
        <v>2389</v>
      </c>
      <c r="F15" s="66">
        <v>7.1793981481481486E-2</v>
      </c>
      <c r="G15" s="64" t="s">
        <v>88</v>
      </c>
    </row>
    <row r="16" spans="1:7" ht="13.5" thickBot="1" x14ac:dyDescent="0.25">
      <c r="A16" s="64" t="s">
        <v>3974</v>
      </c>
      <c r="B16" s="64" t="s">
        <v>3975</v>
      </c>
      <c r="C16" s="65">
        <v>2386</v>
      </c>
      <c r="D16" s="66">
        <v>7.3599537037037033E-2</v>
      </c>
      <c r="E16" s="65">
        <v>2256</v>
      </c>
      <c r="F16" s="66">
        <v>7.1273148148148155E-2</v>
      </c>
      <c r="G16" s="64" t="s">
        <v>93</v>
      </c>
    </row>
    <row r="17" spans="1:7" ht="13.5" thickBot="1" x14ac:dyDescent="0.25">
      <c r="A17" s="64" t="s">
        <v>2776</v>
      </c>
      <c r="B17" s="64" t="s">
        <v>3976</v>
      </c>
      <c r="C17" s="65">
        <v>3513</v>
      </c>
      <c r="D17" s="66">
        <v>7.8483796296296301E-2</v>
      </c>
      <c r="E17" s="65">
        <v>2853</v>
      </c>
      <c r="F17" s="66">
        <v>7.3460648148148136E-2</v>
      </c>
      <c r="G17" s="64" t="s">
        <v>280</v>
      </c>
    </row>
    <row r="18" spans="1:7" ht="13.5" thickBot="1" x14ac:dyDescent="0.25">
      <c r="A18" s="64" t="s">
        <v>3973</v>
      </c>
      <c r="B18" s="64" t="s">
        <v>3977</v>
      </c>
      <c r="C18" s="65">
        <v>4096</v>
      </c>
      <c r="D18" s="66">
        <v>8.1099537037037039E-2</v>
      </c>
      <c r="E18" s="65">
        <v>4214</v>
      </c>
      <c r="F18" s="66">
        <v>7.8229166666666669E-2</v>
      </c>
      <c r="G18" s="64" t="s">
        <v>93</v>
      </c>
    </row>
    <row r="19" spans="1:7" ht="13.5" thickBot="1" x14ac:dyDescent="0.25">
      <c r="A19" s="64" t="s">
        <v>3978</v>
      </c>
      <c r="B19" s="64" t="s">
        <v>3979</v>
      </c>
      <c r="C19" s="65">
        <v>5232</v>
      </c>
      <c r="D19" s="66">
        <v>8.548611111111111E-2</v>
      </c>
      <c r="E19" s="65">
        <v>5416</v>
      </c>
      <c r="F19" s="66">
        <v>8.1851851851851856E-2</v>
      </c>
      <c r="G19" s="64" t="s">
        <v>103</v>
      </c>
    </row>
    <row r="20" spans="1:7" ht="13.5" thickBot="1" x14ac:dyDescent="0.25">
      <c r="A20" s="64" t="s">
        <v>3698</v>
      </c>
      <c r="B20" s="64" t="s">
        <v>1591</v>
      </c>
      <c r="C20" s="65">
        <v>5234</v>
      </c>
      <c r="D20" s="66">
        <v>8.548611111111111E-2</v>
      </c>
      <c r="E20" s="65">
        <v>5418</v>
      </c>
      <c r="F20" s="66">
        <v>8.1851851851851856E-2</v>
      </c>
      <c r="G20" s="64" t="s">
        <v>119</v>
      </c>
    </row>
    <row r="21" spans="1:7" ht="13.5" thickBot="1" x14ac:dyDescent="0.25">
      <c r="A21" s="64" t="s">
        <v>3980</v>
      </c>
      <c r="B21" s="64" t="s">
        <v>3981</v>
      </c>
      <c r="C21" s="65">
        <v>6435</v>
      </c>
      <c r="D21" s="66">
        <v>9.0555555555555556E-2</v>
      </c>
      <c r="E21" s="65">
        <v>6287</v>
      </c>
      <c r="F21" s="66">
        <v>8.4988425925925926E-2</v>
      </c>
      <c r="G21" s="64" t="s">
        <v>93</v>
      </c>
    </row>
    <row r="22" spans="1:7" ht="13.5" thickBot="1" x14ac:dyDescent="0.25">
      <c r="A22" s="64" t="s">
        <v>3982</v>
      </c>
      <c r="B22" s="64" t="s">
        <v>3983</v>
      </c>
      <c r="C22" s="65">
        <v>6525</v>
      </c>
      <c r="D22" s="66">
        <v>9.1076388888888901E-2</v>
      </c>
      <c r="E22" s="65">
        <v>6832</v>
      </c>
      <c r="F22" s="66">
        <v>8.744212962962962E-2</v>
      </c>
      <c r="G22" s="64" t="s">
        <v>119</v>
      </c>
    </row>
    <row r="23" spans="1:7" ht="13.5" thickBot="1" x14ac:dyDescent="0.25">
      <c r="A23" s="64" t="s">
        <v>3984</v>
      </c>
      <c r="B23" s="64" t="s">
        <v>1262</v>
      </c>
      <c r="C23" s="65">
        <v>6522</v>
      </c>
      <c r="D23" s="66">
        <v>9.1064814814814821E-2</v>
      </c>
      <c r="E23" s="65">
        <v>6827</v>
      </c>
      <c r="F23" s="66">
        <v>8.7430555555555553E-2</v>
      </c>
      <c r="G23" s="64" t="s">
        <v>119</v>
      </c>
    </row>
    <row r="24" spans="1:7" ht="13.5" thickBot="1" x14ac:dyDescent="0.25">
      <c r="A24" s="64" t="s">
        <v>3985</v>
      </c>
      <c r="B24" s="64" t="s">
        <v>3986</v>
      </c>
      <c r="C24" s="65">
        <v>7456</v>
      </c>
      <c r="D24" s="66">
        <v>9.6145833333333333E-2</v>
      </c>
      <c r="E24" s="65">
        <v>7051</v>
      </c>
      <c r="F24" s="66">
        <v>8.8425925925925922E-2</v>
      </c>
      <c r="G24" s="64" t="s">
        <v>119</v>
      </c>
    </row>
    <row r="25" spans="1:7" ht="13.5" thickBot="1" x14ac:dyDescent="0.25">
      <c r="A25" s="64" t="s">
        <v>2239</v>
      </c>
      <c r="B25" s="64" t="s">
        <v>3987</v>
      </c>
      <c r="C25" s="65">
        <v>7798</v>
      </c>
      <c r="D25" s="66">
        <v>9.8229166666666659E-2</v>
      </c>
      <c r="E25" s="65">
        <v>7888</v>
      </c>
      <c r="F25" s="66">
        <v>9.2650462962962962E-2</v>
      </c>
      <c r="G25" s="64" t="s">
        <v>119</v>
      </c>
    </row>
    <row r="26" spans="1:7" ht="13.5" thickBot="1" x14ac:dyDescent="0.25">
      <c r="A26" s="64" t="s">
        <v>3982</v>
      </c>
      <c r="B26" s="64" t="s">
        <v>3988</v>
      </c>
      <c r="C26" s="65">
        <v>9124</v>
      </c>
      <c r="D26" s="66">
        <v>0.11047453703703704</v>
      </c>
      <c r="E26" s="65">
        <v>9165</v>
      </c>
      <c r="F26" s="66">
        <v>0.10407407407407408</v>
      </c>
      <c r="G26" s="64" t="s">
        <v>143</v>
      </c>
    </row>
    <row r="27" spans="1:7" ht="13.5" thickBot="1" x14ac:dyDescent="0.25">
      <c r="A27" s="64" t="s">
        <v>2766</v>
      </c>
      <c r="B27" s="64" t="s">
        <v>3989</v>
      </c>
      <c r="C27" s="65">
        <v>9125</v>
      </c>
      <c r="D27" s="66">
        <v>0.11047453703703704</v>
      </c>
      <c r="E27" s="65">
        <v>9164</v>
      </c>
      <c r="F27" s="66">
        <v>0.1040625</v>
      </c>
      <c r="G27" s="64" t="s">
        <v>103</v>
      </c>
    </row>
    <row r="28" spans="1:7" ht="32.25" customHeight="1" thickBot="1" x14ac:dyDescent="0.25">
      <c r="A28" s="64" t="s">
        <v>3990</v>
      </c>
      <c r="B28" s="64" t="s">
        <v>1248</v>
      </c>
      <c r="C28" s="55"/>
      <c r="D28" s="55"/>
      <c r="E28" s="55"/>
      <c r="F28" s="56">
        <v>6.5277777777777782E-2</v>
      </c>
      <c r="G28" s="64" t="s">
        <v>3991</v>
      </c>
    </row>
  </sheetData>
  <phoneticPr fontId="0" type="noConversion"/>
  <pageMargins left="0.75" right="0.75" top="1" bottom="1" header="0.5" footer="0.5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45"/>
  <sheetViews>
    <sheetView workbookViewId="0">
      <selection activeCell="B28" sqref="B28"/>
    </sheetView>
  </sheetViews>
  <sheetFormatPr defaultColWidth="8.85546875" defaultRowHeight="12.75" x14ac:dyDescent="0.2"/>
  <cols>
    <col min="2" max="2" width="22.85546875" customWidth="1"/>
  </cols>
  <sheetData>
    <row r="1" spans="1:9" x14ac:dyDescent="0.2">
      <c r="A1" s="1" t="s">
        <v>3992</v>
      </c>
    </row>
    <row r="2" spans="1:9" x14ac:dyDescent="0.2">
      <c r="A2" s="28" t="s">
        <v>502</v>
      </c>
      <c r="B2" s="29" t="s">
        <v>1</v>
      </c>
      <c r="C2" s="29" t="s">
        <v>3</v>
      </c>
    </row>
    <row r="3" spans="1:9" x14ac:dyDescent="0.2">
      <c r="A3" s="30">
        <v>55</v>
      </c>
      <c r="B3" s="31" t="s">
        <v>3080</v>
      </c>
      <c r="C3" s="32">
        <v>42.51</v>
      </c>
    </row>
    <row r="4" spans="1:9" x14ac:dyDescent="0.2">
      <c r="A4" s="33">
        <v>143</v>
      </c>
      <c r="B4" s="34" t="s">
        <v>627</v>
      </c>
      <c r="C4" s="35">
        <v>47.43</v>
      </c>
    </row>
    <row r="5" spans="1:9" x14ac:dyDescent="0.2">
      <c r="A5" s="43"/>
      <c r="B5" s="43"/>
      <c r="C5" s="43"/>
    </row>
    <row r="7" spans="1:9" x14ac:dyDescent="0.2">
      <c r="A7" s="404" t="s">
        <v>3993</v>
      </c>
      <c r="B7" s="404"/>
      <c r="C7" s="44"/>
      <c r="D7" s="44"/>
      <c r="E7" s="44"/>
      <c r="I7" s="44"/>
    </row>
    <row r="8" spans="1:9" x14ac:dyDescent="0.2">
      <c r="A8" s="45" t="s">
        <v>502</v>
      </c>
      <c r="B8" s="37" t="s">
        <v>1</v>
      </c>
      <c r="C8" s="38" t="s">
        <v>3</v>
      </c>
      <c r="D8" s="38" t="s">
        <v>501</v>
      </c>
      <c r="E8" s="44"/>
    </row>
    <row r="9" spans="1:9" x14ac:dyDescent="0.2">
      <c r="A9" s="363" t="s">
        <v>3994</v>
      </c>
      <c r="B9" s="39" t="s">
        <v>3995</v>
      </c>
      <c r="C9" s="39" t="s">
        <v>3996</v>
      </c>
      <c r="D9" s="39"/>
      <c r="E9" s="44"/>
    </row>
    <row r="10" spans="1:9" x14ac:dyDescent="0.2">
      <c r="A10" s="363">
        <v>39</v>
      </c>
      <c r="B10" s="39" t="s">
        <v>3997</v>
      </c>
      <c r="C10" s="39" t="s">
        <v>3998</v>
      </c>
      <c r="D10" s="39" t="s">
        <v>3999</v>
      </c>
      <c r="E10" s="44"/>
    </row>
    <row r="11" spans="1:9" x14ac:dyDescent="0.2">
      <c r="A11" s="363">
        <v>44</v>
      </c>
      <c r="B11" s="39" t="s">
        <v>4000</v>
      </c>
      <c r="C11" s="39" t="s">
        <v>4001</v>
      </c>
      <c r="D11" s="39"/>
      <c r="E11" s="44"/>
    </row>
    <row r="12" spans="1:9" x14ac:dyDescent="0.2">
      <c r="A12" s="363">
        <v>49</v>
      </c>
      <c r="B12" s="39" t="s">
        <v>4002</v>
      </c>
      <c r="C12" s="39" t="s">
        <v>4003</v>
      </c>
      <c r="D12" s="39"/>
      <c r="E12" s="44"/>
    </row>
    <row r="13" spans="1:9" x14ac:dyDescent="0.2">
      <c r="A13" s="363">
        <v>69</v>
      </c>
      <c r="B13" s="39" t="s">
        <v>3549</v>
      </c>
      <c r="C13" s="39" t="s">
        <v>3551</v>
      </c>
      <c r="D13" s="39" t="s">
        <v>3550</v>
      </c>
      <c r="E13" s="44"/>
    </row>
    <row r="14" spans="1:9" x14ac:dyDescent="0.2">
      <c r="A14" s="363">
        <v>82</v>
      </c>
      <c r="B14" s="39" t="s">
        <v>4004</v>
      </c>
      <c r="C14" s="39" t="s">
        <v>4005</v>
      </c>
      <c r="D14" s="39" t="s">
        <v>4006</v>
      </c>
      <c r="E14" s="44"/>
    </row>
    <row r="15" spans="1:9" x14ac:dyDescent="0.2">
      <c r="A15" s="363">
        <v>99</v>
      </c>
      <c r="B15" s="39" t="s">
        <v>4007</v>
      </c>
      <c r="C15" s="39" t="s">
        <v>4008</v>
      </c>
      <c r="D15" s="39" t="s">
        <v>4009</v>
      </c>
      <c r="E15" s="44"/>
    </row>
    <row r="16" spans="1:9" x14ac:dyDescent="0.2">
      <c r="A16" s="363">
        <v>104</v>
      </c>
      <c r="B16" s="39" t="s">
        <v>4010</v>
      </c>
      <c r="C16" s="39" t="s">
        <v>4011</v>
      </c>
      <c r="D16" s="39" t="s">
        <v>4006</v>
      </c>
      <c r="E16" s="44"/>
    </row>
    <row r="17" spans="1:9" x14ac:dyDescent="0.2">
      <c r="A17" s="41">
        <v>108</v>
      </c>
      <c r="B17" s="34" t="s">
        <v>4012</v>
      </c>
      <c r="C17" s="34" t="s">
        <v>4013</v>
      </c>
      <c r="D17" s="34" t="s">
        <v>4014</v>
      </c>
      <c r="E17" s="44"/>
    </row>
    <row r="18" spans="1:9" x14ac:dyDescent="0.2">
      <c r="A18" s="17"/>
      <c r="B18" s="17"/>
      <c r="C18" s="44"/>
      <c r="D18" s="44"/>
      <c r="E18" s="44"/>
    </row>
    <row r="20" spans="1:9" x14ac:dyDescent="0.2">
      <c r="A20" s="404" t="s">
        <v>4015</v>
      </c>
      <c r="B20" s="404"/>
      <c r="C20" s="404"/>
      <c r="D20" s="44"/>
    </row>
    <row r="21" spans="1:9" x14ac:dyDescent="0.2">
      <c r="A21" s="36" t="s">
        <v>502</v>
      </c>
      <c r="B21" s="37" t="s">
        <v>1</v>
      </c>
      <c r="C21" s="38" t="s">
        <v>3</v>
      </c>
      <c r="D21" s="38" t="s">
        <v>501</v>
      </c>
    </row>
    <row r="22" spans="1:9" x14ac:dyDescent="0.2">
      <c r="A22" s="363" t="s">
        <v>4016</v>
      </c>
      <c r="B22" s="39" t="s">
        <v>4017</v>
      </c>
      <c r="C22" s="39" t="s">
        <v>4018</v>
      </c>
      <c r="D22" s="40" t="s">
        <v>4019</v>
      </c>
    </row>
    <row r="23" spans="1:9" x14ac:dyDescent="0.2">
      <c r="A23" s="363" t="s">
        <v>4020</v>
      </c>
      <c r="B23" s="39" t="s">
        <v>3553</v>
      </c>
      <c r="C23" s="39" t="s">
        <v>3554</v>
      </c>
      <c r="D23" s="40" t="s">
        <v>4021</v>
      </c>
    </row>
    <row r="24" spans="1:9" x14ac:dyDescent="0.2">
      <c r="A24" s="363">
        <v>10</v>
      </c>
      <c r="B24" s="39" t="s">
        <v>4022</v>
      </c>
      <c r="C24" s="39" t="s">
        <v>4023</v>
      </c>
      <c r="D24" s="40" t="s">
        <v>4021</v>
      </c>
    </row>
    <row r="25" spans="1:9" x14ac:dyDescent="0.2">
      <c r="A25" s="363">
        <v>14</v>
      </c>
      <c r="B25" s="39" t="s">
        <v>4024</v>
      </c>
      <c r="C25" s="39" t="s">
        <v>4025</v>
      </c>
      <c r="D25" s="40" t="s">
        <v>4026</v>
      </c>
    </row>
    <row r="26" spans="1:9" x14ac:dyDescent="0.2">
      <c r="A26" s="363">
        <v>15</v>
      </c>
      <c r="B26" s="39" t="s">
        <v>4027</v>
      </c>
      <c r="C26" s="39" t="s">
        <v>4028</v>
      </c>
      <c r="D26" s="40" t="s">
        <v>4029</v>
      </c>
    </row>
    <row r="27" spans="1:9" x14ac:dyDescent="0.2">
      <c r="A27" s="363">
        <v>27</v>
      </c>
      <c r="B27" s="39" t="s">
        <v>4030</v>
      </c>
      <c r="C27" s="39" t="s">
        <v>4031</v>
      </c>
      <c r="D27" s="40" t="s">
        <v>4029</v>
      </c>
      <c r="F27" s="44"/>
      <c r="G27" s="17"/>
      <c r="H27" s="44"/>
      <c r="I27" s="44"/>
    </row>
    <row r="28" spans="1:9" x14ac:dyDescent="0.2">
      <c r="A28" s="41">
        <v>29</v>
      </c>
      <c r="B28" s="34" t="s">
        <v>3545</v>
      </c>
      <c r="C28" s="34" t="s">
        <v>3555</v>
      </c>
      <c r="D28" s="42" t="s">
        <v>4026</v>
      </c>
      <c r="F28" s="44"/>
      <c r="G28" s="17"/>
      <c r="H28" s="44"/>
      <c r="I28" s="44"/>
    </row>
    <row r="29" spans="1:9" x14ac:dyDescent="0.2">
      <c r="F29" s="44"/>
      <c r="G29" s="17"/>
      <c r="H29" s="44"/>
      <c r="I29" s="44"/>
    </row>
    <row r="35" spans="6:8" x14ac:dyDescent="0.2">
      <c r="F35" s="17"/>
      <c r="G35" s="44"/>
      <c r="H35" s="44"/>
    </row>
    <row r="36" spans="6:8" x14ac:dyDescent="0.2">
      <c r="F36" s="17"/>
      <c r="G36" s="44"/>
      <c r="H36" s="44"/>
    </row>
    <row r="37" spans="6:8" x14ac:dyDescent="0.2">
      <c r="F37" s="17"/>
      <c r="G37" s="44"/>
      <c r="H37" s="44"/>
    </row>
    <row r="43" spans="6:8" x14ac:dyDescent="0.2">
      <c r="F43" s="17"/>
      <c r="G43" s="44"/>
      <c r="H43" s="44"/>
    </row>
    <row r="44" spans="6:8" x14ac:dyDescent="0.2">
      <c r="F44" s="17"/>
      <c r="G44" s="44"/>
      <c r="H44" s="44"/>
    </row>
    <row r="45" spans="6:8" x14ac:dyDescent="0.2">
      <c r="F45" s="17"/>
      <c r="G45" s="44"/>
      <c r="H45" s="44"/>
    </row>
  </sheetData>
  <mergeCells count="2">
    <mergeCell ref="A20:C20"/>
    <mergeCell ref="A7:B7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8"/>
  <sheetViews>
    <sheetView workbookViewId="0">
      <selection activeCell="A24" sqref="A24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x14ac:dyDescent="0.2">
      <c r="A1" s="1" t="s">
        <v>347</v>
      </c>
    </row>
    <row r="2" spans="1:6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">
      <c r="A3" s="11" t="s">
        <v>22</v>
      </c>
      <c r="B3" s="13" t="s">
        <v>348</v>
      </c>
      <c r="C3" s="294">
        <v>1.6851851851851851E-2</v>
      </c>
      <c r="D3" s="76">
        <v>13</v>
      </c>
      <c r="F3" s="293"/>
    </row>
    <row r="5" spans="1:6" x14ac:dyDescent="0.2">
      <c r="A5" s="1"/>
    </row>
    <row r="6" spans="1:6" x14ac:dyDescent="0.2">
      <c r="A6" s="1" t="s">
        <v>349</v>
      </c>
    </row>
    <row r="7" spans="1:6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6" x14ac:dyDescent="0.2">
      <c r="A8" s="11" t="s">
        <v>133</v>
      </c>
      <c r="B8" s="13" t="s">
        <v>350</v>
      </c>
      <c r="C8" s="294">
        <v>1.5011574074074075E-2</v>
      </c>
      <c r="D8" s="76">
        <v>24</v>
      </c>
      <c r="F8" s="293"/>
    </row>
    <row r="11" spans="1:6" x14ac:dyDescent="0.2">
      <c r="A11" s="1" t="s">
        <v>351</v>
      </c>
    </row>
    <row r="12" spans="1:6" ht="25.5" x14ac:dyDescent="0.2">
      <c r="A12" s="5" t="s">
        <v>1</v>
      </c>
      <c r="B12" s="5" t="s">
        <v>2</v>
      </c>
      <c r="C12" s="5" t="s">
        <v>3</v>
      </c>
      <c r="D12" s="5" t="s">
        <v>4</v>
      </c>
    </row>
    <row r="13" spans="1:6" x14ac:dyDescent="0.2">
      <c r="A13" s="11" t="s">
        <v>18</v>
      </c>
      <c r="B13" s="13" t="s">
        <v>9</v>
      </c>
      <c r="C13" s="294">
        <v>3.8807870370370375E-2</v>
      </c>
      <c r="D13" s="76">
        <v>220</v>
      </c>
      <c r="F13" s="293"/>
    </row>
    <row r="14" spans="1:6" x14ac:dyDescent="0.2">
      <c r="A14" s="11" t="s">
        <v>262</v>
      </c>
      <c r="B14" s="13" t="s">
        <v>9</v>
      </c>
      <c r="C14" s="294">
        <v>4.2037037037037039E-2</v>
      </c>
      <c r="D14" s="76">
        <v>295</v>
      </c>
      <c r="F14" s="293"/>
    </row>
    <row r="15" spans="1:6" x14ac:dyDescent="0.2">
      <c r="A15" s="14"/>
      <c r="B15" s="15"/>
      <c r="C15" s="298"/>
      <c r="D15" s="77"/>
      <c r="F15" s="293"/>
    </row>
    <row r="16" spans="1:6" x14ac:dyDescent="0.2">
      <c r="A16" s="14"/>
      <c r="B16" s="15"/>
      <c r="C16" s="298"/>
      <c r="D16" s="77"/>
      <c r="F16" s="293"/>
    </row>
    <row r="17" spans="1:6" x14ac:dyDescent="0.2">
      <c r="A17" s="1" t="s">
        <v>352</v>
      </c>
    </row>
    <row r="18" spans="1:6" ht="25.5" x14ac:dyDescent="0.2">
      <c r="A18" s="5" t="s">
        <v>1</v>
      </c>
      <c r="B18" s="5" t="s">
        <v>2</v>
      </c>
      <c r="C18" s="5" t="s">
        <v>3</v>
      </c>
      <c r="D18" s="5" t="s">
        <v>4</v>
      </c>
    </row>
    <row r="19" spans="1:6" x14ac:dyDescent="0.2">
      <c r="A19" s="11" t="s">
        <v>59</v>
      </c>
      <c r="B19" s="13" t="s">
        <v>47</v>
      </c>
      <c r="C19" s="294">
        <v>2.3483796296296298E-2</v>
      </c>
      <c r="D19" s="76">
        <v>56</v>
      </c>
      <c r="F19" s="293"/>
    </row>
    <row r="20" spans="1:6" x14ac:dyDescent="0.2">
      <c r="A20" s="11" t="s">
        <v>286</v>
      </c>
      <c r="B20" s="13" t="s">
        <v>143</v>
      </c>
      <c r="C20" s="294">
        <v>2.4652777777777777E-2</v>
      </c>
      <c r="D20" s="76">
        <v>74</v>
      </c>
      <c r="E20" t="s">
        <v>353</v>
      </c>
      <c r="F20" s="293"/>
    </row>
    <row r="21" spans="1:6" x14ac:dyDescent="0.2">
      <c r="A21" s="11" t="s">
        <v>73</v>
      </c>
      <c r="B21" s="13" t="s">
        <v>143</v>
      </c>
      <c r="C21" s="294">
        <v>2.6550925925925926E-2</v>
      </c>
      <c r="D21" s="76">
        <v>104</v>
      </c>
      <c r="E21" t="s">
        <v>354</v>
      </c>
      <c r="F21" s="293"/>
    </row>
    <row r="22" spans="1:6" x14ac:dyDescent="0.2">
      <c r="A22" s="11" t="s">
        <v>68</v>
      </c>
      <c r="B22" s="13" t="s">
        <v>143</v>
      </c>
      <c r="C22" s="294">
        <v>2.6793981481481485E-2</v>
      </c>
      <c r="D22" s="76">
        <v>108</v>
      </c>
      <c r="F22" s="293"/>
    </row>
    <row r="23" spans="1:6" x14ac:dyDescent="0.2">
      <c r="A23" s="11" t="s">
        <v>10</v>
      </c>
      <c r="B23" s="13" t="s">
        <v>47</v>
      </c>
      <c r="C23" s="294">
        <v>2.7083333333333334E-2</v>
      </c>
      <c r="D23" s="76">
        <v>113</v>
      </c>
      <c r="F23" s="293"/>
    </row>
    <row r="24" spans="1:6" x14ac:dyDescent="0.2">
      <c r="A24" s="11" t="s">
        <v>262</v>
      </c>
      <c r="B24" s="13" t="s">
        <v>47</v>
      </c>
      <c r="C24" s="294">
        <v>2.7604166666666666E-2</v>
      </c>
      <c r="D24" s="76">
        <v>125</v>
      </c>
      <c r="F24" s="293"/>
    </row>
    <row r="25" spans="1:6" x14ac:dyDescent="0.2">
      <c r="A25" s="11" t="s">
        <v>31</v>
      </c>
      <c r="B25" s="13" t="s">
        <v>143</v>
      </c>
      <c r="C25" s="294">
        <v>3.0138888888888885E-2</v>
      </c>
      <c r="D25" s="76">
        <v>166</v>
      </c>
      <c r="E25" t="s">
        <v>355</v>
      </c>
      <c r="F25" s="293"/>
    </row>
    <row r="26" spans="1:6" x14ac:dyDescent="0.2">
      <c r="A26" s="11" t="s">
        <v>83</v>
      </c>
      <c r="B26" s="13" t="s">
        <v>143</v>
      </c>
      <c r="C26" s="294">
        <v>3.2650462962962964E-2</v>
      </c>
      <c r="D26" s="76">
        <v>209</v>
      </c>
      <c r="E26" t="s">
        <v>356</v>
      </c>
      <c r="F26" s="293"/>
    </row>
    <row r="27" spans="1:6" x14ac:dyDescent="0.2">
      <c r="A27" s="11" t="s">
        <v>161</v>
      </c>
      <c r="B27" s="13" t="s">
        <v>47</v>
      </c>
      <c r="C27" s="294">
        <v>3.3275462962962958E-2</v>
      </c>
      <c r="D27" s="76">
        <v>213</v>
      </c>
      <c r="F27" s="293"/>
    </row>
    <row r="28" spans="1:6" x14ac:dyDescent="0.2">
      <c r="A28" s="11" t="s">
        <v>39</v>
      </c>
      <c r="B28" s="13" t="s">
        <v>143</v>
      </c>
      <c r="C28" s="294">
        <v>3.3541666666666664E-2</v>
      </c>
      <c r="D28" s="76">
        <v>221</v>
      </c>
      <c r="E28" t="s">
        <v>357</v>
      </c>
      <c r="F28" s="29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30"/>
  <sheetViews>
    <sheetView topLeftCell="A7" workbookViewId="0">
      <selection activeCell="B18" sqref="B18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2" spans="1:6" x14ac:dyDescent="0.2">
      <c r="A2" s="1" t="s">
        <v>358</v>
      </c>
    </row>
    <row r="3" spans="1:6" ht="25.5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303</v>
      </c>
    </row>
    <row r="4" spans="1:6" x14ac:dyDescent="0.2">
      <c r="A4" s="11" t="s">
        <v>18</v>
      </c>
      <c r="B4" s="299" t="s">
        <v>99</v>
      </c>
      <c r="C4" s="294">
        <v>3.2314814814814817E-2</v>
      </c>
      <c r="D4" s="76">
        <v>162</v>
      </c>
      <c r="E4" s="76">
        <v>161</v>
      </c>
      <c r="F4" s="293"/>
    </row>
    <row r="5" spans="1:6" x14ac:dyDescent="0.2">
      <c r="A5" s="11" t="s">
        <v>14</v>
      </c>
      <c r="B5" s="13" t="s">
        <v>314</v>
      </c>
      <c r="C5" s="294">
        <v>3.318287037037037E-2</v>
      </c>
      <c r="D5" s="76">
        <v>188</v>
      </c>
      <c r="E5" s="76">
        <v>192</v>
      </c>
      <c r="F5" s="293"/>
    </row>
    <row r="6" spans="1:6" x14ac:dyDescent="0.2">
      <c r="A6" s="11" t="s">
        <v>111</v>
      </c>
      <c r="B6" s="13" t="s">
        <v>88</v>
      </c>
      <c r="C6" s="294">
        <v>3.366898148148148E-2</v>
      </c>
      <c r="D6" s="76">
        <v>204</v>
      </c>
      <c r="E6" s="76">
        <v>205</v>
      </c>
      <c r="F6" s="293"/>
    </row>
    <row r="7" spans="1:6" x14ac:dyDescent="0.2">
      <c r="A7" s="11" t="s">
        <v>10</v>
      </c>
      <c r="B7" s="13" t="s">
        <v>91</v>
      </c>
      <c r="C7" s="294">
        <v>3.4826388888888886E-2</v>
      </c>
      <c r="D7" s="76">
        <v>236</v>
      </c>
      <c r="E7" s="76">
        <v>249</v>
      </c>
      <c r="F7" s="293"/>
    </row>
    <row r="8" spans="1:6" x14ac:dyDescent="0.2">
      <c r="A8" s="11" t="s">
        <v>24</v>
      </c>
      <c r="B8" s="13" t="s">
        <v>88</v>
      </c>
      <c r="C8" s="294">
        <v>3.6585648148148145E-2</v>
      </c>
      <c r="D8" s="76">
        <v>343</v>
      </c>
      <c r="E8" s="76">
        <v>329</v>
      </c>
      <c r="F8" s="293"/>
    </row>
    <row r="9" spans="1:6" x14ac:dyDescent="0.2">
      <c r="A9" s="11" t="s">
        <v>37</v>
      </c>
      <c r="B9" s="13" t="s">
        <v>121</v>
      </c>
      <c r="C9" s="294">
        <v>4.1087962962962958E-2</v>
      </c>
      <c r="D9" s="76">
        <v>491</v>
      </c>
      <c r="E9" s="76">
        <v>493</v>
      </c>
      <c r="F9" s="293"/>
    </row>
    <row r="10" spans="1:6" x14ac:dyDescent="0.2">
      <c r="A10" s="11" t="s">
        <v>161</v>
      </c>
      <c r="B10" s="13" t="s">
        <v>99</v>
      </c>
      <c r="C10" s="294">
        <v>4.1840277777777775E-2</v>
      </c>
      <c r="D10" s="76">
        <v>514</v>
      </c>
      <c r="E10" s="76">
        <v>518</v>
      </c>
      <c r="F10" s="293"/>
    </row>
    <row r="11" spans="1:6" x14ac:dyDescent="0.2">
      <c r="A11" s="11" t="s">
        <v>137</v>
      </c>
      <c r="B11" s="13" t="s">
        <v>359</v>
      </c>
      <c r="C11" s="294">
        <v>4.4224537037037041E-2</v>
      </c>
      <c r="D11" s="76">
        <v>567</v>
      </c>
      <c r="E11" s="76">
        <v>565</v>
      </c>
      <c r="F11" s="293"/>
    </row>
    <row r="14" spans="1:6" x14ac:dyDescent="0.2">
      <c r="A14" s="1" t="s">
        <v>360</v>
      </c>
    </row>
    <row r="15" spans="1:6" ht="25.5" x14ac:dyDescent="0.2">
      <c r="A15" s="5" t="s">
        <v>1</v>
      </c>
      <c r="B15" s="5" t="s">
        <v>2</v>
      </c>
      <c r="C15" s="5" t="s">
        <v>3</v>
      </c>
      <c r="D15" s="5" t="s">
        <v>4</v>
      </c>
    </row>
    <row r="16" spans="1:6" x14ac:dyDescent="0.2">
      <c r="A16" s="11" t="s">
        <v>18</v>
      </c>
      <c r="B16" s="13" t="s">
        <v>361</v>
      </c>
      <c r="C16" s="294">
        <v>1.4965277777777779E-2</v>
      </c>
      <c r="D16" s="76">
        <v>27</v>
      </c>
      <c r="F16" s="293"/>
    </row>
    <row r="17" spans="1:6" x14ac:dyDescent="0.2">
      <c r="A17" s="11" t="s">
        <v>61</v>
      </c>
      <c r="B17" s="13" t="s">
        <v>362</v>
      </c>
      <c r="C17" s="294">
        <v>1.525462962962963E-2</v>
      </c>
      <c r="D17" s="76">
        <v>30</v>
      </c>
      <c r="F17" s="293"/>
    </row>
    <row r="18" spans="1:6" x14ac:dyDescent="0.2">
      <c r="A18" s="11" t="s">
        <v>22</v>
      </c>
      <c r="B18" s="13" t="s">
        <v>348</v>
      </c>
      <c r="C18" s="294">
        <v>1.7592592592592594E-2</v>
      </c>
      <c r="D18" s="76">
        <v>73</v>
      </c>
      <c r="F18" s="293"/>
    </row>
    <row r="19" spans="1:6" x14ac:dyDescent="0.2">
      <c r="A19" s="11" t="s">
        <v>75</v>
      </c>
      <c r="B19" s="13" t="s">
        <v>363</v>
      </c>
      <c r="C19" s="294">
        <v>1.8530092592592595E-2</v>
      </c>
      <c r="D19" s="76">
        <v>86</v>
      </c>
      <c r="F19" s="293"/>
    </row>
    <row r="20" spans="1:6" x14ac:dyDescent="0.2">
      <c r="A20" s="11" t="s">
        <v>137</v>
      </c>
      <c r="B20" s="13" t="s">
        <v>364</v>
      </c>
      <c r="C20" s="294">
        <v>2.1064814814814814E-2</v>
      </c>
      <c r="D20" s="76">
        <v>115</v>
      </c>
      <c r="F20" s="293"/>
    </row>
    <row r="21" spans="1:6" x14ac:dyDescent="0.2">
      <c r="A21" s="87" t="s">
        <v>365</v>
      </c>
    </row>
    <row r="24" spans="1:6" x14ac:dyDescent="0.2">
      <c r="A24" s="1" t="s">
        <v>366</v>
      </c>
    </row>
    <row r="25" spans="1:6" ht="25.5" x14ac:dyDescent="0.2">
      <c r="A25" s="5" t="s">
        <v>1</v>
      </c>
      <c r="B25" s="5" t="s">
        <v>2</v>
      </c>
      <c r="C25" s="5" t="s">
        <v>3</v>
      </c>
      <c r="D25" s="5" t="s">
        <v>4</v>
      </c>
    </row>
    <row r="26" spans="1:6" x14ac:dyDescent="0.2">
      <c r="A26" s="11" t="s">
        <v>111</v>
      </c>
      <c r="B26" s="13" t="s">
        <v>88</v>
      </c>
      <c r="C26" s="294">
        <v>1.5983796296296295E-2</v>
      </c>
      <c r="D26" s="76">
        <v>5</v>
      </c>
      <c r="F26" s="293"/>
    </row>
    <row r="28" spans="1:6" x14ac:dyDescent="0.2">
      <c r="A28" s="1" t="s">
        <v>367</v>
      </c>
    </row>
    <row r="29" spans="1:6" ht="25.5" x14ac:dyDescent="0.2">
      <c r="A29" s="5" t="s">
        <v>1</v>
      </c>
      <c r="B29" s="5" t="s">
        <v>2</v>
      </c>
      <c r="C29" s="5" t="s">
        <v>3</v>
      </c>
      <c r="D29" s="5" t="s">
        <v>4</v>
      </c>
    </row>
    <row r="30" spans="1:6" x14ac:dyDescent="0.2">
      <c r="A30" s="11" t="s">
        <v>61</v>
      </c>
      <c r="B30" s="13" t="s">
        <v>368</v>
      </c>
      <c r="C30" s="294">
        <v>7.0115740740740742E-2</v>
      </c>
      <c r="D30" s="76">
        <v>71</v>
      </c>
      <c r="E30" t="s">
        <v>369</v>
      </c>
      <c r="F30" s="29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105"/>
  <sheetViews>
    <sheetView workbookViewId="0">
      <selection activeCell="A22" sqref="A22"/>
    </sheetView>
  </sheetViews>
  <sheetFormatPr defaultColWidth="8.85546875" defaultRowHeight="12.75" x14ac:dyDescent="0.2"/>
  <cols>
    <col min="1" max="1" width="23.7109375" bestFit="1" customWidth="1"/>
  </cols>
  <sheetData>
    <row r="2" spans="1:6" x14ac:dyDescent="0.2">
      <c r="A2" s="1" t="s">
        <v>370</v>
      </c>
    </row>
    <row r="3" spans="1:6" ht="25.5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303</v>
      </c>
    </row>
    <row r="4" spans="1:6" x14ac:dyDescent="0.2">
      <c r="A4" s="11" t="s">
        <v>177</v>
      </c>
      <c r="B4" s="13" t="s">
        <v>56</v>
      </c>
      <c r="C4" s="294">
        <v>5.1805555555555556E-2</v>
      </c>
      <c r="D4" s="76">
        <v>66</v>
      </c>
      <c r="E4" s="76">
        <v>67</v>
      </c>
      <c r="F4" s="293"/>
    </row>
    <row r="5" spans="1:6" x14ac:dyDescent="0.2">
      <c r="A5" s="11" t="s">
        <v>8</v>
      </c>
      <c r="B5" s="13" t="s">
        <v>371</v>
      </c>
      <c r="C5" s="294">
        <v>5.9756944444444439E-2</v>
      </c>
      <c r="D5" s="76">
        <v>404</v>
      </c>
      <c r="E5" s="76">
        <v>412</v>
      </c>
      <c r="F5" s="293"/>
    </row>
    <row r="6" spans="1:6" x14ac:dyDescent="0.2">
      <c r="A6" s="11" t="s">
        <v>7</v>
      </c>
      <c r="B6" s="13" t="s">
        <v>56</v>
      </c>
      <c r="C6" s="294">
        <v>6.5162037037037032E-2</v>
      </c>
      <c r="D6" s="76">
        <v>1007</v>
      </c>
      <c r="E6" s="76">
        <v>1107</v>
      </c>
      <c r="F6" s="293" t="s">
        <v>275</v>
      </c>
    </row>
    <row r="7" spans="1:6" x14ac:dyDescent="0.2">
      <c r="A7" s="11" t="s">
        <v>11</v>
      </c>
      <c r="B7" s="13" t="s">
        <v>371</v>
      </c>
      <c r="C7" s="294">
        <v>6.6944444444444445E-2</v>
      </c>
      <c r="D7" s="76">
        <v>1334</v>
      </c>
      <c r="E7" s="76">
        <v>1485</v>
      </c>
      <c r="F7" s="293"/>
    </row>
    <row r="8" spans="1:6" x14ac:dyDescent="0.2">
      <c r="A8" s="11" t="s">
        <v>66</v>
      </c>
      <c r="B8" s="13" t="s">
        <v>371</v>
      </c>
      <c r="C8" s="294">
        <v>6.7546296296296285E-2</v>
      </c>
      <c r="D8" s="76">
        <v>1499</v>
      </c>
      <c r="E8" s="76">
        <v>1616</v>
      </c>
      <c r="F8" s="293"/>
    </row>
    <row r="9" spans="1:6" x14ac:dyDescent="0.2">
      <c r="A9" s="11" t="s">
        <v>372</v>
      </c>
      <c r="B9" s="13" t="s">
        <v>373</v>
      </c>
      <c r="C9" s="294">
        <v>6.7546296296296285E-2</v>
      </c>
      <c r="D9" s="76">
        <v>1500</v>
      </c>
      <c r="E9" s="76">
        <v>1617</v>
      </c>
      <c r="F9" s="293"/>
    </row>
    <row r="10" spans="1:6" x14ac:dyDescent="0.2">
      <c r="A10" s="11" t="s">
        <v>13</v>
      </c>
      <c r="B10" s="13" t="s">
        <v>56</v>
      </c>
      <c r="C10" s="294">
        <v>6.7627314814814821E-2</v>
      </c>
      <c r="D10" s="76">
        <v>2590</v>
      </c>
      <c r="E10" s="76">
        <v>1632</v>
      </c>
      <c r="F10" s="293"/>
    </row>
    <row r="11" spans="1:6" x14ac:dyDescent="0.2">
      <c r="A11" s="11" t="s">
        <v>63</v>
      </c>
      <c r="B11" s="13" t="s">
        <v>371</v>
      </c>
      <c r="C11" s="294">
        <v>6.9120370370370374E-2</v>
      </c>
      <c r="D11" s="76">
        <v>2389</v>
      </c>
      <c r="E11" s="76">
        <v>1999</v>
      </c>
      <c r="F11" s="293"/>
    </row>
    <row r="12" spans="1:6" x14ac:dyDescent="0.2">
      <c r="A12" s="11" t="s">
        <v>70</v>
      </c>
      <c r="B12" s="13" t="s">
        <v>374</v>
      </c>
      <c r="C12" s="294">
        <v>7.2881944444444444E-2</v>
      </c>
      <c r="D12" s="76">
        <v>2718</v>
      </c>
      <c r="E12" s="76">
        <v>3056</v>
      </c>
      <c r="F12" s="293"/>
    </row>
    <row r="13" spans="1:6" x14ac:dyDescent="0.2">
      <c r="A13" s="11" t="s">
        <v>262</v>
      </c>
      <c r="B13" s="13" t="s">
        <v>375</v>
      </c>
      <c r="C13" s="294">
        <v>7.4108796296296298E-2</v>
      </c>
      <c r="D13" s="76">
        <v>2913</v>
      </c>
      <c r="E13" s="76">
        <v>3430</v>
      </c>
      <c r="F13" s="293"/>
    </row>
    <row r="14" spans="1:6" x14ac:dyDescent="0.2">
      <c r="A14" s="11" t="s">
        <v>376</v>
      </c>
      <c r="B14" s="13" t="s">
        <v>377</v>
      </c>
      <c r="C14" s="294">
        <v>7.4155092592592592E-2</v>
      </c>
      <c r="D14" s="76">
        <v>2799</v>
      </c>
      <c r="E14" s="76">
        <v>3443</v>
      </c>
      <c r="F14" s="293"/>
    </row>
    <row r="15" spans="1:6" x14ac:dyDescent="0.2">
      <c r="A15" s="11" t="s">
        <v>45</v>
      </c>
      <c r="B15" s="13" t="s">
        <v>371</v>
      </c>
      <c r="C15" s="294">
        <v>7.4155092592592592E-2</v>
      </c>
      <c r="D15" s="76">
        <v>2803</v>
      </c>
      <c r="E15" s="76">
        <v>3445</v>
      </c>
      <c r="F15" s="293"/>
    </row>
    <row r="16" spans="1:6" x14ac:dyDescent="0.2">
      <c r="A16" s="11" t="s">
        <v>67</v>
      </c>
      <c r="B16" s="13" t="s">
        <v>378</v>
      </c>
      <c r="C16" s="294">
        <v>7.4166666666666659E-2</v>
      </c>
      <c r="D16" s="76">
        <v>2805</v>
      </c>
      <c r="E16" s="76">
        <v>3446</v>
      </c>
      <c r="F16" s="293"/>
    </row>
    <row r="17" spans="1:6" x14ac:dyDescent="0.2">
      <c r="A17" s="11" t="s">
        <v>111</v>
      </c>
      <c r="B17" s="13" t="s">
        <v>145</v>
      </c>
      <c r="C17" s="294">
        <v>7.5486111111111115E-2</v>
      </c>
      <c r="D17" s="76">
        <v>3770</v>
      </c>
      <c r="E17" s="76">
        <v>3850</v>
      </c>
      <c r="F17" s="293" t="s">
        <v>275</v>
      </c>
    </row>
    <row r="18" spans="1:6" x14ac:dyDescent="0.2">
      <c r="A18" s="11" t="s">
        <v>169</v>
      </c>
      <c r="B18" s="13" t="s">
        <v>378</v>
      </c>
      <c r="C18" s="294">
        <v>7.6898148148148146E-2</v>
      </c>
      <c r="D18" s="76">
        <v>4287</v>
      </c>
      <c r="E18" s="76">
        <v>4348</v>
      </c>
      <c r="F18" s="293"/>
    </row>
    <row r="19" spans="1:6" x14ac:dyDescent="0.2">
      <c r="A19" s="11" t="s">
        <v>49</v>
      </c>
      <c r="B19" s="13" t="s">
        <v>379</v>
      </c>
      <c r="C19" s="294">
        <v>7.7731481481481471E-2</v>
      </c>
      <c r="D19" s="76">
        <v>4304</v>
      </c>
      <c r="E19" s="76">
        <v>4670</v>
      </c>
      <c r="F19" s="293"/>
    </row>
    <row r="20" spans="1:6" x14ac:dyDescent="0.2">
      <c r="A20" s="11" t="s">
        <v>380</v>
      </c>
      <c r="B20" s="13" t="s">
        <v>373</v>
      </c>
      <c r="C20" s="294">
        <v>8.1527777777777768E-2</v>
      </c>
      <c r="D20" s="76">
        <v>4615</v>
      </c>
      <c r="E20" s="76">
        <v>6222</v>
      </c>
      <c r="F20" s="293"/>
    </row>
    <row r="21" spans="1:6" x14ac:dyDescent="0.2">
      <c r="A21" s="11" t="s">
        <v>31</v>
      </c>
      <c r="B21" s="13" t="s">
        <v>381</v>
      </c>
      <c r="C21" s="294">
        <v>8.4270833333333336E-2</v>
      </c>
      <c r="D21" s="76">
        <v>7882</v>
      </c>
      <c r="E21" s="76">
        <v>7411</v>
      </c>
      <c r="F21" s="293"/>
    </row>
    <row r="22" spans="1:6" x14ac:dyDescent="0.2">
      <c r="A22" s="11" t="s">
        <v>33</v>
      </c>
      <c r="B22" s="13" t="s">
        <v>382</v>
      </c>
      <c r="C22" s="294">
        <v>8.4930555555555551E-2</v>
      </c>
      <c r="D22" s="76">
        <v>8106</v>
      </c>
      <c r="E22" s="76">
        <v>7678</v>
      </c>
      <c r="F22" s="293"/>
    </row>
    <row r="23" spans="1:6" x14ac:dyDescent="0.2">
      <c r="A23" s="11" t="s">
        <v>26</v>
      </c>
      <c r="B23" s="13" t="s">
        <v>76</v>
      </c>
      <c r="C23" s="294">
        <v>8.5243055555555558E-2</v>
      </c>
      <c r="D23" s="76">
        <v>8199</v>
      </c>
      <c r="E23" s="76">
        <v>7791</v>
      </c>
      <c r="F23" s="293"/>
    </row>
    <row r="24" spans="1:6" x14ac:dyDescent="0.2">
      <c r="A24" s="11" t="s">
        <v>32</v>
      </c>
      <c r="B24" s="13" t="s">
        <v>381</v>
      </c>
      <c r="C24" s="294">
        <v>8.5844907407407411E-2</v>
      </c>
      <c r="D24" s="76">
        <v>8382</v>
      </c>
      <c r="E24" s="76">
        <v>8014</v>
      </c>
      <c r="F24" s="293"/>
    </row>
    <row r="25" spans="1:6" x14ac:dyDescent="0.2">
      <c r="A25" s="11" t="s">
        <v>160</v>
      </c>
      <c r="B25" s="13" t="s">
        <v>377</v>
      </c>
      <c r="C25" s="294">
        <v>8.818287037037037E-2</v>
      </c>
      <c r="D25" s="76">
        <v>7964</v>
      </c>
      <c r="E25" s="76">
        <v>8879</v>
      </c>
      <c r="F25" s="293"/>
    </row>
    <row r="26" spans="1:6" x14ac:dyDescent="0.2">
      <c r="A26" s="11" t="s">
        <v>40</v>
      </c>
      <c r="B26" s="13" t="s">
        <v>147</v>
      </c>
      <c r="C26" s="294">
        <v>8.8125000000000009E-2</v>
      </c>
      <c r="D26" s="76">
        <v>10275</v>
      </c>
      <c r="E26" s="76">
        <v>8860</v>
      </c>
      <c r="F26" s="293"/>
    </row>
    <row r="27" spans="1:6" x14ac:dyDescent="0.2">
      <c r="A27" s="11" t="s">
        <v>34</v>
      </c>
      <c r="B27" s="13" t="s">
        <v>146</v>
      </c>
      <c r="C27" s="294">
        <v>8.8344907407407414E-2</v>
      </c>
      <c r="D27" s="76">
        <v>9086</v>
      </c>
      <c r="E27" s="76">
        <v>8933</v>
      </c>
      <c r="F27" s="293"/>
    </row>
    <row r="28" spans="1:6" x14ac:dyDescent="0.2">
      <c r="A28" s="11" t="s">
        <v>383</v>
      </c>
      <c r="B28" s="13" t="s">
        <v>384</v>
      </c>
      <c r="C28" s="294">
        <v>9.0671296296296292E-2</v>
      </c>
      <c r="D28" s="76">
        <v>9776</v>
      </c>
      <c r="E28" s="76">
        <v>9744</v>
      </c>
      <c r="F28" s="293"/>
    </row>
    <row r="29" spans="1:6" x14ac:dyDescent="0.2">
      <c r="A29" s="11" t="s">
        <v>39</v>
      </c>
      <c r="B29" s="13" t="s">
        <v>377</v>
      </c>
      <c r="C29" s="294">
        <v>9.2754629629629617E-2</v>
      </c>
      <c r="D29" s="76">
        <v>10328</v>
      </c>
      <c r="E29" s="76">
        <v>10371</v>
      </c>
      <c r="F29" s="293"/>
    </row>
    <row r="30" spans="1:6" x14ac:dyDescent="0.2">
      <c r="A30" s="11" t="s">
        <v>385</v>
      </c>
      <c r="B30" s="13" t="s">
        <v>145</v>
      </c>
      <c r="C30" s="294">
        <v>9.4050925925925941E-2</v>
      </c>
      <c r="D30" s="76">
        <v>9571</v>
      </c>
      <c r="E30" s="76">
        <v>10763</v>
      </c>
      <c r="F30" s="293"/>
    </row>
    <row r="31" spans="1:6" x14ac:dyDescent="0.2">
      <c r="A31" s="11" t="s">
        <v>37</v>
      </c>
      <c r="B31" s="13" t="s">
        <v>146</v>
      </c>
      <c r="C31" s="294">
        <v>9.4293981481481479E-2</v>
      </c>
      <c r="D31" s="76">
        <v>10712</v>
      </c>
      <c r="E31" s="76">
        <v>10822</v>
      </c>
      <c r="F31" s="293"/>
    </row>
    <row r="32" spans="1:6" x14ac:dyDescent="0.2">
      <c r="A32" s="11" t="s">
        <v>386</v>
      </c>
      <c r="B32" s="13" t="s">
        <v>377</v>
      </c>
      <c r="C32" s="294">
        <v>9.9618055555555543E-2</v>
      </c>
      <c r="D32" s="76">
        <v>11893</v>
      </c>
      <c r="E32" s="76">
        <v>12239</v>
      </c>
      <c r="F32" s="293"/>
    </row>
    <row r="33" spans="1:6" x14ac:dyDescent="0.2">
      <c r="A33" s="14"/>
      <c r="B33" s="15"/>
      <c r="C33" s="298"/>
      <c r="D33" s="77"/>
      <c r="E33" s="77"/>
      <c r="F33" s="293"/>
    </row>
    <row r="35" spans="1:6" x14ac:dyDescent="0.2">
      <c r="A35" s="1" t="s">
        <v>387</v>
      </c>
    </row>
    <row r="36" spans="1:6" ht="25.5" x14ac:dyDescent="0.2">
      <c r="A36" s="5" t="s">
        <v>1</v>
      </c>
      <c r="B36" s="5" t="s">
        <v>2</v>
      </c>
      <c r="C36" s="5" t="s">
        <v>3</v>
      </c>
      <c r="D36" s="5" t="s">
        <v>4</v>
      </c>
    </row>
    <row r="37" spans="1:6" x14ac:dyDescent="0.2">
      <c r="A37" s="11" t="s">
        <v>376</v>
      </c>
      <c r="B37" s="13" t="s">
        <v>143</v>
      </c>
      <c r="C37" s="294">
        <v>2.1365740740740741E-2</v>
      </c>
      <c r="D37" s="76">
        <v>30</v>
      </c>
      <c r="F37" s="293"/>
    </row>
    <row r="38" spans="1:6" x14ac:dyDescent="0.2">
      <c r="A38" s="14"/>
      <c r="B38" s="15"/>
      <c r="C38" s="298"/>
      <c r="D38" s="77"/>
      <c r="F38" s="293"/>
    </row>
    <row r="39" spans="1:6" x14ac:dyDescent="0.2">
      <c r="A39" s="14"/>
      <c r="B39" s="15"/>
      <c r="C39" s="298"/>
      <c r="D39" s="77"/>
      <c r="F39" s="293"/>
    </row>
    <row r="40" spans="1:6" x14ac:dyDescent="0.2">
      <c r="A40" s="1" t="s">
        <v>388</v>
      </c>
    </row>
    <row r="41" spans="1:6" ht="25.5" x14ac:dyDescent="0.2">
      <c r="A41" s="5" t="s">
        <v>1</v>
      </c>
      <c r="B41" s="5" t="s">
        <v>2</v>
      </c>
      <c r="C41" s="5" t="s">
        <v>3</v>
      </c>
      <c r="D41" s="5" t="s">
        <v>4</v>
      </c>
    </row>
    <row r="42" spans="1:6" x14ac:dyDescent="0.2">
      <c r="A42" s="11" t="s">
        <v>14</v>
      </c>
      <c r="B42" s="13" t="s">
        <v>143</v>
      </c>
      <c r="C42" s="294">
        <v>2.119212962962963E-2</v>
      </c>
      <c r="D42" s="76">
        <v>56</v>
      </c>
      <c r="F42" s="293"/>
    </row>
    <row r="43" spans="1:6" x14ac:dyDescent="0.2">
      <c r="A43" s="14"/>
      <c r="B43" s="15"/>
      <c r="C43" s="298"/>
      <c r="D43" s="77"/>
      <c r="F43" s="293"/>
    </row>
    <row r="44" spans="1:6" x14ac:dyDescent="0.2">
      <c r="A44" s="14"/>
      <c r="B44" s="15"/>
      <c r="C44" s="298"/>
      <c r="D44" s="77"/>
      <c r="F44" s="293"/>
    </row>
    <row r="45" spans="1:6" x14ac:dyDescent="0.2">
      <c r="A45" s="1" t="s">
        <v>389</v>
      </c>
    </row>
    <row r="46" spans="1:6" ht="25.5" x14ac:dyDescent="0.2">
      <c r="A46" s="5" t="s">
        <v>1</v>
      </c>
      <c r="B46" s="5" t="s">
        <v>2</v>
      </c>
      <c r="C46" s="5" t="s">
        <v>3</v>
      </c>
      <c r="D46" s="5" t="s">
        <v>4</v>
      </c>
    </row>
    <row r="47" spans="1:6" x14ac:dyDescent="0.2">
      <c r="A47" s="11" t="s">
        <v>19</v>
      </c>
      <c r="B47" s="13" t="s">
        <v>88</v>
      </c>
      <c r="C47" s="294">
        <v>0.15591435185185185</v>
      </c>
      <c r="D47" s="76">
        <v>4509</v>
      </c>
      <c r="F47" s="293" t="s">
        <v>275</v>
      </c>
    </row>
    <row r="50" spans="1:6" x14ac:dyDescent="0.2">
      <c r="A50" s="1" t="s">
        <v>390</v>
      </c>
    </row>
    <row r="51" spans="1:6" ht="25.5" x14ac:dyDescent="0.2">
      <c r="A51" s="5" t="s">
        <v>1</v>
      </c>
      <c r="B51" s="5" t="s">
        <v>2</v>
      </c>
      <c r="C51" s="5" t="s">
        <v>3</v>
      </c>
      <c r="D51" s="5" t="s">
        <v>4</v>
      </c>
    </row>
    <row r="52" spans="1:6" x14ac:dyDescent="0.2">
      <c r="A52" s="11" t="s">
        <v>137</v>
      </c>
      <c r="B52" s="13" t="s">
        <v>47</v>
      </c>
      <c r="C52" s="294">
        <v>2.3402777777777783E-2</v>
      </c>
      <c r="D52" s="76">
        <v>14</v>
      </c>
      <c r="F52" s="293"/>
    </row>
    <row r="53" spans="1:6" x14ac:dyDescent="0.2">
      <c r="A53" s="14"/>
      <c r="B53" s="15"/>
      <c r="C53" s="298"/>
      <c r="D53" s="77"/>
      <c r="F53" s="293"/>
    </row>
    <row r="54" spans="1:6" x14ac:dyDescent="0.2">
      <c r="A54" s="14"/>
      <c r="B54" s="15"/>
      <c r="C54" s="298"/>
      <c r="D54" s="77"/>
      <c r="F54" s="293"/>
    </row>
    <row r="55" spans="1:6" x14ac:dyDescent="0.2">
      <c r="A55" s="1" t="s">
        <v>391</v>
      </c>
    </row>
    <row r="56" spans="1:6" ht="25.5" x14ac:dyDescent="0.2">
      <c r="A56" s="5" t="s">
        <v>1</v>
      </c>
      <c r="B56" s="5" t="s">
        <v>2</v>
      </c>
      <c r="C56" s="5" t="s">
        <v>3</v>
      </c>
      <c r="D56" s="5" t="s">
        <v>4</v>
      </c>
    </row>
    <row r="57" spans="1:6" x14ac:dyDescent="0.2">
      <c r="A57" s="11" t="s">
        <v>376</v>
      </c>
      <c r="B57" s="13" t="s">
        <v>143</v>
      </c>
      <c r="C57" s="294">
        <v>3.290509259259259E-2</v>
      </c>
      <c r="D57" s="76">
        <v>1</v>
      </c>
      <c r="F57" s="293"/>
    </row>
    <row r="58" spans="1:6" x14ac:dyDescent="0.2">
      <c r="A58" s="11" t="s">
        <v>29</v>
      </c>
      <c r="B58" s="13" t="s">
        <v>143</v>
      </c>
      <c r="C58" s="294">
        <v>3.5671296296296298E-2</v>
      </c>
      <c r="D58" s="76">
        <v>3</v>
      </c>
      <c r="F58" s="293"/>
    </row>
    <row r="59" spans="1:6" x14ac:dyDescent="0.2">
      <c r="A59" s="14"/>
      <c r="B59" s="15"/>
      <c r="C59" s="298"/>
      <c r="D59" s="77"/>
      <c r="F59" s="293"/>
    </row>
    <row r="60" spans="1:6" x14ac:dyDescent="0.2">
      <c r="A60" s="14"/>
      <c r="B60" s="15"/>
      <c r="C60" s="298"/>
      <c r="D60" s="77"/>
      <c r="F60" s="293"/>
    </row>
    <row r="61" spans="1:6" x14ac:dyDescent="0.2">
      <c r="A61" s="1" t="s">
        <v>392</v>
      </c>
    </row>
    <row r="62" spans="1:6" ht="25.5" x14ac:dyDescent="0.2">
      <c r="A62" s="5" t="s">
        <v>1</v>
      </c>
      <c r="B62" s="5" t="s">
        <v>2</v>
      </c>
      <c r="C62" s="5" t="s">
        <v>3</v>
      </c>
      <c r="D62" s="5" t="s">
        <v>4</v>
      </c>
    </row>
    <row r="63" spans="1:6" x14ac:dyDescent="0.2">
      <c r="A63" s="11" t="s">
        <v>8</v>
      </c>
      <c r="B63" s="13" t="s">
        <v>47</v>
      </c>
      <c r="C63" s="294">
        <v>2.78125E-2</v>
      </c>
      <c r="D63" s="76">
        <v>6</v>
      </c>
      <c r="F63" s="293"/>
    </row>
    <row r="64" spans="1:6" x14ac:dyDescent="0.2">
      <c r="A64" s="11" t="s">
        <v>18</v>
      </c>
      <c r="B64" s="13" t="s">
        <v>47</v>
      </c>
      <c r="C64" s="294">
        <v>3.2824074074074075E-2</v>
      </c>
      <c r="D64" s="76">
        <v>20</v>
      </c>
      <c r="F64" s="293"/>
    </row>
    <row r="65" spans="1:6" x14ac:dyDescent="0.2">
      <c r="A65" s="11" t="s">
        <v>393</v>
      </c>
      <c r="B65" s="13" t="s">
        <v>47</v>
      </c>
      <c r="C65" s="294">
        <v>3.4467592592592591E-2</v>
      </c>
      <c r="D65" s="76">
        <v>23</v>
      </c>
      <c r="F65" s="293"/>
    </row>
    <row r="66" spans="1:6" x14ac:dyDescent="0.2">
      <c r="A66" s="14"/>
      <c r="B66" s="15"/>
      <c r="C66" s="298"/>
      <c r="D66" s="77"/>
      <c r="F66" s="293"/>
    </row>
    <row r="67" spans="1:6" x14ac:dyDescent="0.2">
      <c r="A67" s="14"/>
      <c r="B67" s="15"/>
      <c r="C67" s="298"/>
      <c r="D67" s="77"/>
      <c r="F67" s="293"/>
    </row>
    <row r="68" spans="1:6" x14ac:dyDescent="0.2">
      <c r="A68" s="1" t="s">
        <v>394</v>
      </c>
    </row>
    <row r="69" spans="1:6" ht="25.5" x14ac:dyDescent="0.2">
      <c r="A69" s="5" t="s">
        <v>1</v>
      </c>
      <c r="B69" s="5" t="s">
        <v>2</v>
      </c>
      <c r="C69" s="5" t="s">
        <v>3</v>
      </c>
      <c r="D69" s="5" t="s">
        <v>4</v>
      </c>
    </row>
    <row r="70" spans="1:6" x14ac:dyDescent="0.2">
      <c r="A70" s="11" t="s">
        <v>12</v>
      </c>
      <c r="B70" s="13" t="s">
        <v>395</v>
      </c>
      <c r="C70" s="294">
        <v>1.4224537037037037E-2</v>
      </c>
      <c r="D70" s="76">
        <v>22</v>
      </c>
      <c r="F70" s="293"/>
    </row>
    <row r="71" spans="1:6" x14ac:dyDescent="0.2">
      <c r="A71" s="11" t="s">
        <v>19</v>
      </c>
      <c r="B71" s="13" t="s">
        <v>348</v>
      </c>
      <c r="C71" s="294">
        <v>1.5104166666666667E-2</v>
      </c>
      <c r="D71" s="76">
        <v>39</v>
      </c>
      <c r="F71" s="293"/>
    </row>
    <row r="72" spans="1:6" x14ac:dyDescent="0.2">
      <c r="A72" s="11" t="s">
        <v>111</v>
      </c>
      <c r="B72" s="13" t="s">
        <v>348</v>
      </c>
      <c r="C72" s="294">
        <v>1.5127314814814816E-2</v>
      </c>
      <c r="D72" s="76">
        <v>40</v>
      </c>
      <c r="F72" s="293"/>
    </row>
    <row r="73" spans="1:6" x14ac:dyDescent="0.2">
      <c r="A73" s="11" t="s">
        <v>133</v>
      </c>
      <c r="B73" s="13" t="s">
        <v>350</v>
      </c>
      <c r="C73" s="294">
        <v>1.5405092592592593E-2</v>
      </c>
      <c r="D73" s="76">
        <v>50</v>
      </c>
      <c r="F73" s="293"/>
    </row>
    <row r="74" spans="1:6" x14ac:dyDescent="0.2">
      <c r="A74" s="11" t="s">
        <v>137</v>
      </c>
      <c r="B74" s="13" t="s">
        <v>364</v>
      </c>
      <c r="C74" s="294">
        <v>2.0497685185185185E-2</v>
      </c>
      <c r="D74" s="76">
        <v>153</v>
      </c>
      <c r="F74" s="293"/>
    </row>
    <row r="75" spans="1:6" x14ac:dyDescent="0.2">
      <c r="A75" s="87" t="s">
        <v>396</v>
      </c>
    </row>
    <row r="78" spans="1:6" x14ac:dyDescent="0.2">
      <c r="A78" s="1" t="s">
        <v>397</v>
      </c>
    </row>
    <row r="79" spans="1:6" ht="25.5" x14ac:dyDescent="0.2">
      <c r="A79" s="5" t="s">
        <v>1</v>
      </c>
      <c r="B79" s="5" t="s">
        <v>2</v>
      </c>
      <c r="C79" s="5" t="s">
        <v>3</v>
      </c>
      <c r="D79" s="5" t="s">
        <v>4</v>
      </c>
      <c r="E79" s="5" t="s">
        <v>303</v>
      </c>
    </row>
    <row r="80" spans="1:6" x14ac:dyDescent="0.2">
      <c r="A80" s="11" t="s">
        <v>372</v>
      </c>
      <c r="B80" s="13" t="s">
        <v>398</v>
      </c>
      <c r="C80" s="294">
        <v>0.14565972222222223</v>
      </c>
      <c r="D80" s="76">
        <v>187</v>
      </c>
      <c r="E80" s="76">
        <v>184</v>
      </c>
      <c r="F80" s="293"/>
    </row>
    <row r="81" spans="1:6" x14ac:dyDescent="0.2">
      <c r="A81" s="11" t="s">
        <v>98</v>
      </c>
      <c r="B81" s="13" t="s">
        <v>378</v>
      </c>
      <c r="C81" s="294">
        <v>0.14701388888888889</v>
      </c>
      <c r="D81" s="76">
        <v>206</v>
      </c>
      <c r="E81" s="76">
        <v>205</v>
      </c>
      <c r="F81" s="293"/>
    </row>
    <row r="82" spans="1:6" x14ac:dyDescent="0.2">
      <c r="A82" s="11" t="s">
        <v>97</v>
      </c>
      <c r="B82" s="13" t="s">
        <v>398</v>
      </c>
      <c r="C82" s="294">
        <v>0.15938657407407408</v>
      </c>
      <c r="D82" s="76">
        <v>403</v>
      </c>
      <c r="E82" s="76">
        <v>410</v>
      </c>
      <c r="F82" s="293"/>
    </row>
    <row r="83" spans="1:6" x14ac:dyDescent="0.2">
      <c r="A83" s="11" t="s">
        <v>65</v>
      </c>
      <c r="B83" s="13" t="s">
        <v>398</v>
      </c>
      <c r="C83" s="294">
        <v>0.17085648148148147</v>
      </c>
      <c r="D83" s="76">
        <v>679</v>
      </c>
      <c r="E83" s="76">
        <v>681</v>
      </c>
      <c r="F83" s="293"/>
    </row>
    <row r="84" spans="1:6" x14ac:dyDescent="0.2">
      <c r="A84" s="11" t="s">
        <v>28</v>
      </c>
      <c r="B84" s="13" t="s">
        <v>146</v>
      </c>
      <c r="C84" s="294">
        <v>0.17592592592592593</v>
      </c>
      <c r="D84" s="76">
        <v>781</v>
      </c>
      <c r="E84" s="76">
        <v>791</v>
      </c>
      <c r="F84" s="293"/>
    </row>
    <row r="85" spans="1:6" x14ac:dyDescent="0.2">
      <c r="A85" s="11" t="s">
        <v>59</v>
      </c>
      <c r="B85" s="13" t="s">
        <v>145</v>
      </c>
      <c r="C85" s="294">
        <v>0.17730324074074075</v>
      </c>
      <c r="D85" s="76">
        <v>847</v>
      </c>
      <c r="E85" s="76">
        <v>821</v>
      </c>
      <c r="F85" s="293"/>
    </row>
    <row r="86" spans="1:6" x14ac:dyDescent="0.2">
      <c r="A86" s="11" t="s">
        <v>73</v>
      </c>
      <c r="B86" s="13" t="s">
        <v>381</v>
      </c>
      <c r="C86" s="294">
        <v>0.17731481481481481</v>
      </c>
      <c r="D86" s="76">
        <v>848</v>
      </c>
      <c r="E86" s="76">
        <v>823</v>
      </c>
      <c r="F86" s="293"/>
    </row>
    <row r="87" spans="1:6" x14ac:dyDescent="0.2">
      <c r="A87" s="11" t="s">
        <v>83</v>
      </c>
      <c r="B87" s="13" t="s">
        <v>147</v>
      </c>
      <c r="C87" s="294">
        <v>0.21178240740740739</v>
      </c>
      <c r="D87" s="76">
        <v>1489</v>
      </c>
      <c r="E87" s="76">
        <v>1500</v>
      </c>
      <c r="F87" s="293"/>
    </row>
    <row r="88" spans="1:6" x14ac:dyDescent="0.2">
      <c r="A88" s="11" t="s">
        <v>52</v>
      </c>
      <c r="B88" s="13" t="s">
        <v>399</v>
      </c>
      <c r="C88" s="294">
        <v>0.22312500000000002</v>
      </c>
      <c r="D88" s="76">
        <v>1645</v>
      </c>
      <c r="E88" s="76">
        <v>1638</v>
      </c>
      <c r="F88" s="293"/>
    </row>
    <row r="91" spans="1:6" x14ac:dyDescent="0.2">
      <c r="A91" s="1" t="s">
        <v>400</v>
      </c>
    </row>
    <row r="92" spans="1:6" ht="25.5" x14ac:dyDescent="0.2">
      <c r="A92" s="5" t="s">
        <v>1</v>
      </c>
      <c r="B92" s="5" t="s">
        <v>2</v>
      </c>
      <c r="C92" s="5" t="s">
        <v>3</v>
      </c>
      <c r="D92" s="5" t="s">
        <v>4</v>
      </c>
    </row>
    <row r="93" spans="1:6" x14ac:dyDescent="0.2">
      <c r="A93" s="11" t="s">
        <v>111</v>
      </c>
      <c r="B93" s="13" t="s">
        <v>348</v>
      </c>
      <c r="C93" s="294">
        <v>1.5185185185185185E-2</v>
      </c>
      <c r="D93" s="76">
        <v>38</v>
      </c>
      <c r="F93" s="293"/>
    </row>
    <row r="94" spans="1:6" x14ac:dyDescent="0.2">
      <c r="A94" s="11" t="s">
        <v>19</v>
      </c>
      <c r="B94" s="13" t="s">
        <v>348</v>
      </c>
      <c r="C94" s="294">
        <v>1.699074074074074E-2</v>
      </c>
      <c r="D94" s="76">
        <v>90</v>
      </c>
      <c r="F94" s="293"/>
    </row>
    <row r="95" spans="1:6" x14ac:dyDescent="0.2">
      <c r="A95" s="11" t="s">
        <v>115</v>
      </c>
      <c r="B95" s="13" t="s">
        <v>401</v>
      </c>
      <c r="C95" s="294">
        <v>1.800925925925926E-2</v>
      </c>
      <c r="D95" s="76">
        <v>112</v>
      </c>
      <c r="F95" s="293"/>
    </row>
    <row r="96" spans="1:6" x14ac:dyDescent="0.2">
      <c r="A96" s="11" t="s">
        <v>29</v>
      </c>
      <c r="B96" s="13" t="s">
        <v>402</v>
      </c>
      <c r="C96" s="294">
        <v>2.0428240740740743E-2</v>
      </c>
      <c r="D96" s="76">
        <v>173</v>
      </c>
      <c r="F96" s="293"/>
    </row>
    <row r="97" spans="1:6" x14ac:dyDescent="0.2">
      <c r="A97" s="87" t="s">
        <v>403</v>
      </c>
    </row>
    <row r="100" spans="1:6" x14ac:dyDescent="0.2">
      <c r="A100" s="1" t="s">
        <v>404</v>
      </c>
    </row>
    <row r="101" spans="1:6" ht="25.5" x14ac:dyDescent="0.2">
      <c r="A101" s="5" t="s">
        <v>1</v>
      </c>
      <c r="B101" s="5" t="s">
        <v>2</v>
      </c>
      <c r="C101" s="5" t="s">
        <v>3</v>
      </c>
      <c r="D101" s="5" t="s">
        <v>4</v>
      </c>
    </row>
    <row r="102" spans="1:6" x14ac:dyDescent="0.2">
      <c r="A102" s="11" t="s">
        <v>133</v>
      </c>
      <c r="B102" s="13" t="s">
        <v>350</v>
      </c>
      <c r="C102" s="294">
        <v>1.5138888888888889E-2</v>
      </c>
      <c r="D102" s="76">
        <v>12</v>
      </c>
      <c r="F102" s="293"/>
    </row>
    <row r="103" spans="1:6" x14ac:dyDescent="0.2">
      <c r="A103" s="11" t="s">
        <v>36</v>
      </c>
      <c r="B103" s="13" t="s">
        <v>405</v>
      </c>
      <c r="C103" s="294">
        <v>2.210648148148148E-2</v>
      </c>
      <c r="D103" s="76">
        <v>65</v>
      </c>
      <c r="F103" s="293"/>
    </row>
    <row r="104" spans="1:6" x14ac:dyDescent="0.2">
      <c r="A104" s="11" t="s">
        <v>41</v>
      </c>
      <c r="B104" s="13" t="s">
        <v>402</v>
      </c>
      <c r="C104" s="294">
        <v>2.3761574074074074E-2</v>
      </c>
      <c r="D104" s="76">
        <v>72</v>
      </c>
      <c r="F104" s="293"/>
    </row>
    <row r="105" spans="1:6" x14ac:dyDescent="0.2">
      <c r="A105" s="11" t="s">
        <v>123</v>
      </c>
      <c r="B105" s="13" t="s">
        <v>402</v>
      </c>
      <c r="C105" s="294">
        <v>2.4386574074074074E-2</v>
      </c>
      <c r="D105" s="76">
        <v>74</v>
      </c>
      <c r="F105" s="29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59"/>
  <sheetViews>
    <sheetView workbookViewId="0">
      <selection activeCell="A37" sqref="A37"/>
    </sheetView>
  </sheetViews>
  <sheetFormatPr defaultColWidth="8.85546875" defaultRowHeight="12.75" x14ac:dyDescent="0.2"/>
  <cols>
    <col min="1" max="1" width="23.7109375" bestFit="1" customWidth="1"/>
  </cols>
  <sheetData>
    <row r="2" spans="1:6" x14ac:dyDescent="0.2">
      <c r="A2" s="1" t="s">
        <v>406</v>
      </c>
    </row>
    <row r="3" spans="1:6" ht="25.5" x14ac:dyDescent="0.2">
      <c r="A3" s="5" t="s">
        <v>1</v>
      </c>
      <c r="B3" s="5" t="s">
        <v>2</v>
      </c>
      <c r="C3" s="5" t="s">
        <v>3</v>
      </c>
      <c r="D3" s="5" t="s">
        <v>4</v>
      </c>
    </row>
    <row r="4" spans="1:6" x14ac:dyDescent="0.2">
      <c r="A4" s="11" t="s">
        <v>372</v>
      </c>
      <c r="B4" s="13" t="s">
        <v>407</v>
      </c>
      <c r="C4" s="294">
        <v>8.2233796296296291E-2</v>
      </c>
      <c r="D4" s="76">
        <v>14</v>
      </c>
      <c r="F4" s="293"/>
    </row>
    <row r="5" spans="1:6" x14ac:dyDescent="0.2">
      <c r="A5" s="11" t="s">
        <v>14</v>
      </c>
      <c r="B5" s="13" t="s">
        <v>50</v>
      </c>
      <c r="C5" s="294">
        <v>0.10092592592592592</v>
      </c>
      <c r="D5" s="76">
        <v>73</v>
      </c>
      <c r="F5" s="293"/>
    </row>
    <row r="6" spans="1:6" x14ac:dyDescent="0.2">
      <c r="A6" s="11" t="s">
        <v>59</v>
      </c>
      <c r="B6" s="13" t="s">
        <v>9</v>
      </c>
      <c r="C6" s="294">
        <v>0.10256944444444445</v>
      </c>
      <c r="D6" s="76">
        <v>80</v>
      </c>
      <c r="F6" s="293"/>
    </row>
    <row r="7" spans="1:6" x14ac:dyDescent="0.2">
      <c r="A7" s="11" t="s">
        <v>73</v>
      </c>
      <c r="B7" s="13" t="s">
        <v>50</v>
      </c>
      <c r="C7" s="294">
        <v>0.10256944444444445</v>
      </c>
      <c r="D7" s="76">
        <v>81</v>
      </c>
      <c r="F7" s="293"/>
    </row>
    <row r="8" spans="1:6" x14ac:dyDescent="0.2">
      <c r="A8" s="11" t="s">
        <v>68</v>
      </c>
      <c r="B8" s="13" t="s">
        <v>50</v>
      </c>
      <c r="C8" s="294">
        <v>0.10665509259259259</v>
      </c>
      <c r="D8" s="76">
        <v>98</v>
      </c>
      <c r="F8" s="293"/>
    </row>
    <row r="9" spans="1:6" x14ac:dyDescent="0.2">
      <c r="A9" s="11" t="s">
        <v>262</v>
      </c>
      <c r="B9" s="13" t="s">
        <v>407</v>
      </c>
      <c r="C9" s="294">
        <v>0.1128125</v>
      </c>
      <c r="D9" s="76">
        <v>121</v>
      </c>
      <c r="F9" s="293"/>
    </row>
    <row r="10" spans="1:6" x14ac:dyDescent="0.2">
      <c r="A10" s="11" t="s">
        <v>83</v>
      </c>
      <c r="B10" s="13" t="s">
        <v>50</v>
      </c>
      <c r="C10" s="294">
        <v>0.13097222222222224</v>
      </c>
      <c r="D10" s="76">
        <v>162</v>
      </c>
      <c r="F10" s="293"/>
    </row>
    <row r="13" spans="1:6" x14ac:dyDescent="0.2">
      <c r="A13" s="1" t="s">
        <v>408</v>
      </c>
    </row>
    <row r="14" spans="1:6" ht="25.5" x14ac:dyDescent="0.2">
      <c r="A14" s="5" t="s">
        <v>1</v>
      </c>
      <c r="B14" s="5" t="s">
        <v>2</v>
      </c>
      <c r="C14" s="5" t="s">
        <v>3</v>
      </c>
      <c r="D14" s="5" t="s">
        <v>4</v>
      </c>
    </row>
    <row r="15" spans="1:6" x14ac:dyDescent="0.2">
      <c r="A15" s="11" t="s">
        <v>11</v>
      </c>
      <c r="B15" s="13" t="s">
        <v>47</v>
      </c>
      <c r="C15" s="294">
        <v>6.789351851851852E-2</v>
      </c>
      <c r="D15" s="76">
        <v>251</v>
      </c>
      <c r="F15" s="293"/>
    </row>
    <row r="16" spans="1:6" x14ac:dyDescent="0.2">
      <c r="A16" s="11" t="s">
        <v>32</v>
      </c>
      <c r="B16" s="13" t="s">
        <v>143</v>
      </c>
      <c r="C16" s="294">
        <v>8.2546296296296298E-2</v>
      </c>
      <c r="D16" s="76">
        <v>735</v>
      </c>
      <c r="F16" s="293"/>
    </row>
    <row r="17" spans="1:6" x14ac:dyDescent="0.2">
      <c r="A17" s="11" t="s">
        <v>31</v>
      </c>
      <c r="B17" s="13" t="s">
        <v>143</v>
      </c>
      <c r="C17" s="294">
        <v>8.3726851851851858E-2</v>
      </c>
      <c r="D17" s="76">
        <v>808</v>
      </c>
      <c r="F17" s="293"/>
    </row>
    <row r="18" spans="1:6" x14ac:dyDescent="0.2">
      <c r="A18" s="11" t="s">
        <v>33</v>
      </c>
      <c r="B18" s="13" t="s">
        <v>47</v>
      </c>
      <c r="C18" s="294">
        <v>8.4490740740740741E-2</v>
      </c>
      <c r="D18" s="76">
        <v>802</v>
      </c>
      <c r="F18" s="293"/>
    </row>
    <row r="19" spans="1:6" x14ac:dyDescent="0.2">
      <c r="A19" s="11" t="s">
        <v>34</v>
      </c>
      <c r="B19" s="13" t="s">
        <v>143</v>
      </c>
      <c r="C19" s="294">
        <v>8.4710648148148146E-2</v>
      </c>
      <c r="D19" s="76">
        <v>807</v>
      </c>
      <c r="F19" s="293"/>
    </row>
    <row r="20" spans="1:6" x14ac:dyDescent="0.2">
      <c r="A20" s="11" t="s">
        <v>223</v>
      </c>
      <c r="B20" s="13" t="s">
        <v>143</v>
      </c>
      <c r="C20" s="294">
        <v>9.7141203703703702E-2</v>
      </c>
      <c r="D20" s="76">
        <v>1100</v>
      </c>
      <c r="F20" s="293"/>
    </row>
    <row r="23" spans="1:6" x14ac:dyDescent="0.2">
      <c r="A23" s="1" t="s">
        <v>409</v>
      </c>
    </row>
    <row r="24" spans="1:6" ht="25.5" x14ac:dyDescent="0.2">
      <c r="A24" s="5" t="s">
        <v>1</v>
      </c>
      <c r="B24" s="5" t="s">
        <v>2</v>
      </c>
      <c r="C24" s="5" t="s">
        <v>3</v>
      </c>
      <c r="D24" s="5" t="s">
        <v>4</v>
      </c>
    </row>
    <row r="25" spans="1:6" x14ac:dyDescent="0.2">
      <c r="A25" s="11" t="s">
        <v>177</v>
      </c>
      <c r="B25" s="13" t="s">
        <v>407</v>
      </c>
      <c r="C25" s="294">
        <v>2.344907407407407E-2</v>
      </c>
      <c r="D25" s="76">
        <v>24</v>
      </c>
      <c r="F25" s="293"/>
    </row>
    <row r="26" spans="1:6" x14ac:dyDescent="0.2">
      <c r="A26" s="11" t="s">
        <v>108</v>
      </c>
      <c r="B26" s="13" t="s">
        <v>407</v>
      </c>
      <c r="C26" s="294">
        <v>2.8113425925925927E-2</v>
      </c>
      <c r="D26" s="76">
        <v>221</v>
      </c>
      <c r="F26" s="293"/>
    </row>
    <row r="27" spans="1:6" x14ac:dyDescent="0.2">
      <c r="A27" s="11" t="s">
        <v>7</v>
      </c>
      <c r="B27" s="13" t="s">
        <v>407</v>
      </c>
      <c r="C27" s="294">
        <v>2.837962962962963E-2</v>
      </c>
      <c r="D27" s="76">
        <v>228</v>
      </c>
      <c r="F27" s="293"/>
    </row>
    <row r="28" spans="1:6" x14ac:dyDescent="0.2">
      <c r="A28" s="11" t="s">
        <v>65</v>
      </c>
      <c r="B28" s="13" t="s">
        <v>407</v>
      </c>
      <c r="C28" s="294">
        <v>2.8761574074074075E-2</v>
      </c>
      <c r="D28" s="76">
        <v>259</v>
      </c>
      <c r="F28" s="293"/>
    </row>
    <row r="29" spans="1:6" x14ac:dyDescent="0.2">
      <c r="A29" s="11" t="s">
        <v>63</v>
      </c>
      <c r="B29" s="13" t="s">
        <v>371</v>
      </c>
      <c r="C29" s="294">
        <v>2.9363425925925921E-2</v>
      </c>
      <c r="D29" s="76">
        <v>302</v>
      </c>
    </row>
    <row r="30" spans="1:6" x14ac:dyDescent="0.2">
      <c r="A30" s="11" t="s">
        <v>13</v>
      </c>
      <c r="B30" s="13" t="s">
        <v>407</v>
      </c>
      <c r="C30" s="294">
        <v>3.0185185185185186E-2</v>
      </c>
      <c r="D30" s="76">
        <v>354</v>
      </c>
      <c r="F30" s="293"/>
    </row>
    <row r="31" spans="1:6" x14ac:dyDescent="0.2">
      <c r="A31" s="11" t="s">
        <v>66</v>
      </c>
      <c r="B31" s="13" t="s">
        <v>371</v>
      </c>
      <c r="C31" s="294">
        <v>3.1041666666666665E-2</v>
      </c>
      <c r="D31" s="76">
        <v>471</v>
      </c>
    </row>
    <row r="32" spans="1:6" x14ac:dyDescent="0.2">
      <c r="A32" s="11" t="s">
        <v>110</v>
      </c>
      <c r="B32" s="13" t="s">
        <v>407</v>
      </c>
      <c r="C32" s="294">
        <v>3.1099537037037037E-2</v>
      </c>
      <c r="D32" s="76">
        <v>493</v>
      </c>
      <c r="F32" s="293"/>
    </row>
    <row r="33" spans="1:5" x14ac:dyDescent="0.2">
      <c r="A33" s="11" t="s">
        <v>18</v>
      </c>
      <c r="B33" s="13" t="s">
        <v>378</v>
      </c>
      <c r="C33" s="294">
        <v>3.1967592592592589E-2</v>
      </c>
      <c r="D33" s="76">
        <v>589</v>
      </c>
    </row>
    <row r="34" spans="1:5" x14ac:dyDescent="0.2">
      <c r="A34" s="11" t="s">
        <v>70</v>
      </c>
      <c r="B34" s="13" t="s">
        <v>374</v>
      </c>
      <c r="C34" s="294">
        <v>3.2337962962962964E-2</v>
      </c>
      <c r="D34" s="76">
        <v>600</v>
      </c>
    </row>
    <row r="35" spans="1:5" x14ac:dyDescent="0.2">
      <c r="A35" s="11" t="s">
        <v>45</v>
      </c>
      <c r="B35" s="13" t="s">
        <v>371</v>
      </c>
      <c r="C35" s="294">
        <v>3.2407407407407406E-2</v>
      </c>
      <c r="D35" s="76">
        <v>630</v>
      </c>
    </row>
    <row r="36" spans="1:5" x14ac:dyDescent="0.2">
      <c r="A36" s="11" t="s">
        <v>10</v>
      </c>
      <c r="B36" s="13" t="s">
        <v>371</v>
      </c>
      <c r="C36" s="294">
        <v>3.2418981481481479E-2</v>
      </c>
      <c r="D36" s="76">
        <v>633</v>
      </c>
    </row>
    <row r="37" spans="1:5" x14ac:dyDescent="0.2">
      <c r="A37" s="11" t="s">
        <v>262</v>
      </c>
      <c r="B37" s="13" t="s">
        <v>378</v>
      </c>
      <c r="C37" s="294">
        <v>3.3368055555555554E-2</v>
      </c>
      <c r="D37" s="76">
        <v>723</v>
      </c>
    </row>
    <row r="38" spans="1:5" x14ac:dyDescent="0.2">
      <c r="A38" s="11" t="s">
        <v>166</v>
      </c>
      <c r="B38" s="13" t="s">
        <v>374</v>
      </c>
      <c r="C38" s="294">
        <v>3.3171296296296296E-2</v>
      </c>
      <c r="D38" s="76">
        <v>742</v>
      </c>
    </row>
    <row r="39" spans="1:5" x14ac:dyDescent="0.2">
      <c r="A39" s="11" t="s">
        <v>111</v>
      </c>
      <c r="B39" s="13" t="s">
        <v>371</v>
      </c>
      <c r="C39" s="294">
        <v>3.3981481481481481E-2</v>
      </c>
      <c r="D39" s="76">
        <v>830</v>
      </c>
      <c r="E39" t="s">
        <v>410</v>
      </c>
    </row>
    <row r="40" spans="1:5" x14ac:dyDescent="0.2">
      <c r="A40" s="11" t="s">
        <v>29</v>
      </c>
      <c r="B40" s="13" t="s">
        <v>381</v>
      </c>
      <c r="C40" s="294">
        <v>3.4583333333333334E-2</v>
      </c>
      <c r="D40" s="76">
        <v>945</v>
      </c>
    </row>
    <row r="41" spans="1:5" x14ac:dyDescent="0.2">
      <c r="A41" s="11" t="s">
        <v>26</v>
      </c>
      <c r="B41" s="13" t="s">
        <v>411</v>
      </c>
      <c r="C41" s="294">
        <v>3.6203703703703703E-2</v>
      </c>
      <c r="D41" s="76">
        <v>1163</v>
      </c>
    </row>
    <row r="42" spans="1:5" x14ac:dyDescent="0.2">
      <c r="A42" s="11" t="s">
        <v>116</v>
      </c>
      <c r="B42" s="13" t="s">
        <v>379</v>
      </c>
      <c r="C42" s="294">
        <v>3.982638888888889E-2</v>
      </c>
      <c r="D42" s="76">
        <v>1776</v>
      </c>
    </row>
    <row r="43" spans="1:5" x14ac:dyDescent="0.2">
      <c r="A43" s="11" t="s">
        <v>38</v>
      </c>
      <c r="B43" s="13" t="s">
        <v>381</v>
      </c>
      <c r="C43" s="294">
        <v>4.0393518518518516E-2</v>
      </c>
      <c r="D43" s="76">
        <v>1809</v>
      </c>
      <c r="E43" t="s">
        <v>412</v>
      </c>
    </row>
    <row r="44" spans="1:5" x14ac:dyDescent="0.2">
      <c r="A44" s="11" t="s">
        <v>313</v>
      </c>
      <c r="B44" s="13" t="s">
        <v>379</v>
      </c>
      <c r="C44" s="294">
        <v>3.9780092592592589E-2</v>
      </c>
      <c r="D44" s="76">
        <v>1820</v>
      </c>
      <c r="E44" t="s">
        <v>412</v>
      </c>
    </row>
    <row r="45" spans="1:5" x14ac:dyDescent="0.2">
      <c r="A45" s="11" t="s">
        <v>137</v>
      </c>
      <c r="B45" s="13" t="s">
        <v>374</v>
      </c>
      <c r="C45" s="294">
        <v>4.1921296296296297E-2</v>
      </c>
      <c r="D45" s="76">
        <v>742</v>
      </c>
    </row>
    <row r="46" spans="1:5" x14ac:dyDescent="0.2">
      <c r="A46" s="11" t="s">
        <v>40</v>
      </c>
      <c r="B46" s="13" t="s">
        <v>146</v>
      </c>
      <c r="C46" s="294">
        <v>4.1597222222222223E-2</v>
      </c>
      <c r="D46" s="76">
        <v>2089</v>
      </c>
    </row>
    <row r="47" spans="1:5" x14ac:dyDescent="0.2">
      <c r="A47" s="11" t="s">
        <v>122</v>
      </c>
      <c r="B47" s="13" t="s">
        <v>374</v>
      </c>
      <c r="C47" s="294">
        <v>4.2349537037037033E-2</v>
      </c>
      <c r="D47" s="76">
        <v>2399</v>
      </c>
    </row>
    <row r="48" spans="1:5" x14ac:dyDescent="0.2">
      <c r="A48" s="11" t="s">
        <v>41</v>
      </c>
      <c r="B48" s="13" t="s">
        <v>381</v>
      </c>
      <c r="C48" s="294">
        <v>4.4930555555555557E-2</v>
      </c>
      <c r="D48" s="76">
        <v>2523</v>
      </c>
    </row>
    <row r="49" spans="1:6" x14ac:dyDescent="0.2">
      <c r="A49" s="11" t="s">
        <v>124</v>
      </c>
      <c r="B49" s="13" t="s">
        <v>146</v>
      </c>
      <c r="C49" s="294">
        <v>4.5914351851851852E-2</v>
      </c>
      <c r="D49" s="76">
        <v>2725</v>
      </c>
    </row>
    <row r="50" spans="1:6" x14ac:dyDescent="0.2">
      <c r="A50" s="11" t="s">
        <v>120</v>
      </c>
      <c r="B50" s="13" t="s">
        <v>146</v>
      </c>
      <c r="C50" s="294">
        <v>5.8969907407407408E-2</v>
      </c>
      <c r="D50" s="76">
        <v>3334</v>
      </c>
    </row>
    <row r="51" spans="1:6" x14ac:dyDescent="0.2">
      <c r="A51" s="11" t="s">
        <v>39</v>
      </c>
      <c r="B51" s="13" t="s">
        <v>381</v>
      </c>
      <c r="C51" s="294">
        <v>5.9016203703703703E-2</v>
      </c>
      <c r="D51" s="76">
        <v>3336</v>
      </c>
    </row>
    <row r="52" spans="1:6" x14ac:dyDescent="0.2">
      <c r="A52" s="11" t="s">
        <v>37</v>
      </c>
      <c r="B52" s="13" t="s">
        <v>146</v>
      </c>
      <c r="C52" s="294">
        <v>5.9004629629629629E-2</v>
      </c>
      <c r="D52" s="76">
        <v>3337</v>
      </c>
    </row>
    <row r="53" spans="1:6" x14ac:dyDescent="0.2">
      <c r="A53" s="11" t="s">
        <v>92</v>
      </c>
      <c r="B53" s="13" t="s">
        <v>379</v>
      </c>
      <c r="C53" s="294">
        <v>6.0231481481481476E-2</v>
      </c>
      <c r="D53" s="76">
        <v>3348</v>
      </c>
    </row>
    <row r="56" spans="1:6" x14ac:dyDescent="0.2">
      <c r="A56" s="1" t="s">
        <v>413</v>
      </c>
    </row>
    <row r="57" spans="1:6" ht="25.5" x14ac:dyDescent="0.2">
      <c r="A57" s="5" t="s">
        <v>1</v>
      </c>
      <c r="B57" s="5" t="s">
        <v>2</v>
      </c>
      <c r="C57" s="5" t="s">
        <v>3</v>
      </c>
      <c r="D57" s="5" t="s">
        <v>4</v>
      </c>
    </row>
    <row r="58" spans="1:6" x14ac:dyDescent="0.2">
      <c r="A58" s="11" t="s">
        <v>68</v>
      </c>
      <c r="B58" s="13" t="s">
        <v>143</v>
      </c>
      <c r="C58" s="294">
        <v>6.3912037037037031E-2</v>
      </c>
      <c r="D58" s="76"/>
      <c r="F58" s="293"/>
    </row>
    <row r="59" spans="1:6" x14ac:dyDescent="0.2">
      <c r="A59" s="11" t="s">
        <v>124</v>
      </c>
      <c r="B59" s="13" t="s">
        <v>143</v>
      </c>
      <c r="C59" s="294">
        <v>6.8078703703703711E-2</v>
      </c>
      <c r="D59" s="76">
        <v>735</v>
      </c>
      <c r="F59" s="29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51"/>
  <sheetViews>
    <sheetView topLeftCell="A26" workbookViewId="0">
      <selection activeCell="A37" sqref="A37"/>
    </sheetView>
  </sheetViews>
  <sheetFormatPr defaultColWidth="8.85546875" defaultRowHeight="12.75" x14ac:dyDescent="0.2"/>
  <cols>
    <col min="1" max="1" width="23.7109375" bestFit="1" customWidth="1"/>
  </cols>
  <sheetData>
    <row r="2" spans="1:6" x14ac:dyDescent="0.2">
      <c r="A2" s="1" t="s">
        <v>414</v>
      </c>
    </row>
    <row r="3" spans="1:6" ht="25.5" x14ac:dyDescent="0.2">
      <c r="A3" s="5" t="s">
        <v>1</v>
      </c>
      <c r="B3" s="5" t="s">
        <v>2</v>
      </c>
      <c r="C3" s="5" t="s">
        <v>3</v>
      </c>
      <c r="D3" s="5" t="s">
        <v>4</v>
      </c>
    </row>
    <row r="4" spans="1:6" x14ac:dyDescent="0.2">
      <c r="A4" s="11" t="s">
        <v>92</v>
      </c>
      <c r="B4" s="13" t="s">
        <v>143</v>
      </c>
      <c r="C4" s="294">
        <v>2.9097222222222222E-2</v>
      </c>
      <c r="D4" s="76"/>
      <c r="F4" s="293"/>
    </row>
    <row r="6" spans="1:6" x14ac:dyDescent="0.2">
      <c r="A6" s="1" t="s">
        <v>415</v>
      </c>
    </row>
    <row r="7" spans="1:6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6" x14ac:dyDescent="0.2">
      <c r="A8" s="11" t="s">
        <v>26</v>
      </c>
      <c r="B8" s="13" t="s">
        <v>143</v>
      </c>
      <c r="C8" s="294">
        <v>1.8217592592592594E-2</v>
      </c>
      <c r="D8" s="76"/>
      <c r="F8" s="293"/>
    </row>
    <row r="10" spans="1:6" x14ac:dyDescent="0.2">
      <c r="A10" s="1" t="s">
        <v>416</v>
      </c>
    </row>
    <row r="11" spans="1:6" ht="25.5" x14ac:dyDescent="0.2">
      <c r="A11" s="5" t="s">
        <v>1</v>
      </c>
      <c r="B11" s="5" t="s">
        <v>2</v>
      </c>
      <c r="C11" s="5" t="s">
        <v>3</v>
      </c>
      <c r="D11" s="5" t="s">
        <v>4</v>
      </c>
    </row>
    <row r="12" spans="1:6" x14ac:dyDescent="0.2">
      <c r="A12" s="11" t="s">
        <v>92</v>
      </c>
      <c r="B12" s="13" t="s">
        <v>143</v>
      </c>
      <c r="C12" s="294">
        <v>5.8993055555555556E-2</v>
      </c>
      <c r="D12" s="76"/>
      <c r="F12" s="293"/>
    </row>
    <row r="15" spans="1:6" x14ac:dyDescent="0.2">
      <c r="A15" s="1" t="s">
        <v>417</v>
      </c>
    </row>
    <row r="16" spans="1:6" ht="25.5" x14ac:dyDescent="0.2">
      <c r="A16" s="5" t="s">
        <v>1</v>
      </c>
      <c r="B16" s="5" t="s">
        <v>2</v>
      </c>
      <c r="C16" s="5" t="s">
        <v>3</v>
      </c>
      <c r="D16" s="5" t="s">
        <v>4</v>
      </c>
    </row>
    <row r="17" spans="1:6" x14ac:dyDescent="0.2">
      <c r="A17" s="11" t="s">
        <v>65</v>
      </c>
      <c r="B17" s="13" t="s">
        <v>407</v>
      </c>
      <c r="C17" s="294">
        <v>5.077546296296296E-2</v>
      </c>
      <c r="D17" s="76">
        <v>65</v>
      </c>
      <c r="F17" s="293"/>
    </row>
    <row r="20" spans="1:6" x14ac:dyDescent="0.2">
      <c r="A20" s="1" t="s">
        <v>418</v>
      </c>
    </row>
    <row r="21" spans="1:6" ht="25.5" x14ac:dyDescent="0.2">
      <c r="A21" s="5" t="s">
        <v>1</v>
      </c>
      <c r="B21" s="5" t="s">
        <v>2</v>
      </c>
      <c r="C21" s="5" t="s">
        <v>3</v>
      </c>
      <c r="D21" s="5" t="s">
        <v>4</v>
      </c>
    </row>
    <row r="22" spans="1:6" x14ac:dyDescent="0.2">
      <c r="A22" s="11" t="s">
        <v>31</v>
      </c>
      <c r="B22" s="13" t="s">
        <v>143</v>
      </c>
      <c r="C22" s="294">
        <v>2.0810185185185185E-2</v>
      </c>
      <c r="D22" s="76"/>
      <c r="F22" s="293"/>
    </row>
    <row r="25" spans="1:6" x14ac:dyDescent="0.2">
      <c r="A25" s="1" t="s">
        <v>419</v>
      </c>
    </row>
    <row r="26" spans="1:6" ht="25.5" x14ac:dyDescent="0.2">
      <c r="A26" s="5" t="s">
        <v>1</v>
      </c>
      <c r="B26" s="5" t="s">
        <v>2</v>
      </c>
      <c r="C26" s="5" t="s">
        <v>3</v>
      </c>
      <c r="D26" s="5" t="s">
        <v>4</v>
      </c>
    </row>
    <row r="27" spans="1:6" x14ac:dyDescent="0.2">
      <c r="A27" s="11" t="s">
        <v>372</v>
      </c>
      <c r="B27" s="13" t="s">
        <v>407</v>
      </c>
      <c r="C27" s="294">
        <v>2.6875E-2</v>
      </c>
      <c r="D27" s="76">
        <v>3</v>
      </c>
      <c r="F27" s="293"/>
    </row>
    <row r="30" spans="1:6" x14ac:dyDescent="0.2">
      <c r="A30" s="1" t="s">
        <v>420</v>
      </c>
    </row>
    <row r="31" spans="1:6" ht="25.5" x14ac:dyDescent="0.2">
      <c r="A31" s="5" t="s">
        <v>1</v>
      </c>
      <c r="B31" s="5" t="s">
        <v>2</v>
      </c>
      <c r="C31" s="5" t="s">
        <v>3</v>
      </c>
      <c r="D31" s="5" t="s">
        <v>4</v>
      </c>
    </row>
    <row r="32" spans="1:6" x14ac:dyDescent="0.2">
      <c r="A32" s="11" t="s">
        <v>262</v>
      </c>
      <c r="B32" s="13" t="s">
        <v>407</v>
      </c>
      <c r="C32" s="294">
        <v>1.6724537037037034E-2</v>
      </c>
      <c r="D32" s="76">
        <v>31</v>
      </c>
      <c r="F32" s="293"/>
    </row>
    <row r="35" spans="1:6" x14ac:dyDescent="0.2">
      <c r="A35" s="1" t="s">
        <v>421</v>
      </c>
    </row>
    <row r="36" spans="1:6" ht="25.5" x14ac:dyDescent="0.2">
      <c r="A36" s="5" t="s">
        <v>1</v>
      </c>
      <c r="B36" s="5" t="s">
        <v>2</v>
      </c>
      <c r="C36" s="5" t="s">
        <v>3</v>
      </c>
      <c r="D36" s="5" t="s">
        <v>4</v>
      </c>
    </row>
    <row r="37" spans="1:6" x14ac:dyDescent="0.2">
      <c r="A37" s="11" t="s">
        <v>262</v>
      </c>
      <c r="B37" s="13" t="s">
        <v>407</v>
      </c>
      <c r="C37" s="294">
        <v>0.11518518518518518</v>
      </c>
      <c r="D37" s="76">
        <v>141</v>
      </c>
      <c r="F37" s="293"/>
    </row>
    <row r="40" spans="1:6" x14ac:dyDescent="0.2">
      <c r="A40" s="1" t="s">
        <v>422</v>
      </c>
    </row>
    <row r="41" spans="1:6" ht="25.5" x14ac:dyDescent="0.2">
      <c r="A41" s="5" t="s">
        <v>1</v>
      </c>
      <c r="B41" s="5" t="s">
        <v>2</v>
      </c>
      <c r="C41" s="5" t="s">
        <v>3</v>
      </c>
      <c r="D41" s="5" t="s">
        <v>4</v>
      </c>
    </row>
    <row r="42" spans="1:6" x14ac:dyDescent="0.2">
      <c r="A42" s="11" t="s">
        <v>10</v>
      </c>
      <c r="B42" s="13" t="s">
        <v>407</v>
      </c>
      <c r="C42" s="294">
        <v>3.3483796296296296E-2</v>
      </c>
      <c r="D42" s="76"/>
      <c r="F42" s="293"/>
    </row>
    <row r="45" spans="1:6" x14ac:dyDescent="0.2">
      <c r="A45" s="1" t="s">
        <v>423</v>
      </c>
    </row>
    <row r="46" spans="1:6" ht="25.5" x14ac:dyDescent="0.2">
      <c r="A46" s="5" t="s">
        <v>1</v>
      </c>
      <c r="B46" s="5" t="s">
        <v>2</v>
      </c>
      <c r="C46" s="5" t="s">
        <v>3</v>
      </c>
      <c r="D46" s="5" t="s">
        <v>4</v>
      </c>
    </row>
    <row r="47" spans="1:6" x14ac:dyDescent="0.2">
      <c r="A47" s="11" t="s">
        <v>12</v>
      </c>
      <c r="B47" s="13" t="s">
        <v>407</v>
      </c>
      <c r="C47" s="294">
        <v>7.7164351851851845E-2</v>
      </c>
      <c r="D47" s="76">
        <v>705</v>
      </c>
      <c r="E47" s="1"/>
    </row>
    <row r="48" spans="1:6" x14ac:dyDescent="0.2">
      <c r="A48" s="11" t="s">
        <v>83</v>
      </c>
      <c r="B48" s="13" t="s">
        <v>146</v>
      </c>
      <c r="C48" s="294">
        <v>8.7627314814814825E-2</v>
      </c>
      <c r="D48" s="76">
        <v>1429</v>
      </c>
      <c r="E48" s="1"/>
    </row>
    <row r="49" spans="1:5" x14ac:dyDescent="0.2">
      <c r="A49" s="11" t="s">
        <v>39</v>
      </c>
      <c r="B49" s="13" t="s">
        <v>377</v>
      </c>
      <c r="C49" s="294">
        <v>9.5115740740740737E-2</v>
      </c>
      <c r="D49" s="76">
        <v>1770</v>
      </c>
      <c r="E49" s="1"/>
    </row>
    <row r="50" spans="1:5" x14ac:dyDescent="0.2">
      <c r="A50" s="11" t="s">
        <v>37</v>
      </c>
      <c r="B50" s="13" t="s">
        <v>146</v>
      </c>
      <c r="C50" s="294">
        <v>9.8310185185185195E-2</v>
      </c>
      <c r="D50" s="76">
        <v>1882</v>
      </c>
      <c r="E50" s="1"/>
    </row>
    <row r="51" spans="1:5" x14ac:dyDescent="0.2">
      <c r="A51" s="11" t="s">
        <v>92</v>
      </c>
      <c r="B51" s="13" t="s">
        <v>379</v>
      </c>
      <c r="C51" s="294">
        <v>0.13533564814814816</v>
      </c>
      <c r="D51" s="76">
        <v>2301</v>
      </c>
      <c r="E51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54"/>
  <sheetViews>
    <sheetView topLeftCell="A26" workbookViewId="0">
      <selection activeCell="A50" sqref="A50"/>
    </sheetView>
  </sheetViews>
  <sheetFormatPr defaultColWidth="8.85546875" defaultRowHeight="12.75" x14ac:dyDescent="0.2"/>
  <cols>
    <col min="1" max="1" width="23.7109375" bestFit="1" customWidth="1"/>
  </cols>
  <sheetData>
    <row r="2" spans="1:6" x14ac:dyDescent="0.2">
      <c r="A2" s="1" t="s">
        <v>424</v>
      </c>
    </row>
    <row r="3" spans="1:6" ht="25.5" x14ac:dyDescent="0.2">
      <c r="A3" s="5" t="s">
        <v>1</v>
      </c>
      <c r="B3" s="5" t="s">
        <v>2</v>
      </c>
      <c r="C3" s="5" t="s">
        <v>3</v>
      </c>
      <c r="D3" s="5" t="s">
        <v>4</v>
      </c>
    </row>
    <row r="4" spans="1:6" x14ac:dyDescent="0.2">
      <c r="A4" s="11" t="s">
        <v>92</v>
      </c>
      <c r="B4" s="13" t="s">
        <v>143</v>
      </c>
      <c r="C4" s="294">
        <v>4.3888888888888887E-2</v>
      </c>
      <c r="D4" s="76"/>
      <c r="F4" s="293"/>
    </row>
    <row r="5" spans="1:6" x14ac:dyDescent="0.2">
      <c r="A5" s="14"/>
      <c r="B5" s="15"/>
      <c r="C5" s="298"/>
      <c r="D5" s="77"/>
      <c r="F5" s="293"/>
    </row>
    <row r="6" spans="1:6" x14ac:dyDescent="0.2">
      <c r="A6" s="14"/>
      <c r="B6" s="15"/>
      <c r="C6" s="298"/>
      <c r="D6" s="77"/>
      <c r="F6" s="293"/>
    </row>
    <row r="7" spans="1:6" x14ac:dyDescent="0.2">
      <c r="A7" s="1" t="s">
        <v>425</v>
      </c>
    </row>
    <row r="8" spans="1:6" ht="25.5" x14ac:dyDescent="0.2">
      <c r="A8" s="5" t="s">
        <v>1</v>
      </c>
      <c r="B8" s="5" t="s">
        <v>2</v>
      </c>
      <c r="C8" s="5" t="s">
        <v>3</v>
      </c>
      <c r="D8" s="5" t="s">
        <v>4</v>
      </c>
    </row>
    <row r="9" spans="1:6" x14ac:dyDescent="0.2">
      <c r="A9" s="11" t="s">
        <v>31</v>
      </c>
      <c r="B9" s="13" t="s">
        <v>143</v>
      </c>
      <c r="C9" s="294">
        <v>8.9803240740740739E-2</v>
      </c>
      <c r="D9" s="76"/>
      <c r="F9" s="293"/>
    </row>
    <row r="10" spans="1:6" x14ac:dyDescent="0.2">
      <c r="A10" s="14"/>
      <c r="B10" s="15"/>
      <c r="C10" s="298"/>
      <c r="D10" s="77"/>
      <c r="F10" s="293"/>
    </row>
    <row r="11" spans="1:6" x14ac:dyDescent="0.2">
      <c r="A11" s="1" t="s">
        <v>426</v>
      </c>
    </row>
    <row r="12" spans="1:6" ht="25.5" x14ac:dyDescent="0.2">
      <c r="A12" s="5" t="s">
        <v>1</v>
      </c>
      <c r="B12" s="5" t="s">
        <v>2</v>
      </c>
      <c r="C12" s="5" t="s">
        <v>3</v>
      </c>
      <c r="D12" s="5" t="s">
        <v>4</v>
      </c>
    </row>
    <row r="13" spans="1:6" x14ac:dyDescent="0.2">
      <c r="A13" s="11" t="s">
        <v>177</v>
      </c>
      <c r="B13" s="13" t="s">
        <v>47</v>
      </c>
      <c r="C13" s="294">
        <v>1.1504629629629629E-2</v>
      </c>
      <c r="D13" s="76">
        <v>1</v>
      </c>
      <c r="F13" s="293"/>
    </row>
    <row r="14" spans="1:6" x14ac:dyDescent="0.2">
      <c r="A14" s="11" t="s">
        <v>427</v>
      </c>
      <c r="B14" s="13" t="s">
        <v>9</v>
      </c>
      <c r="C14" s="294">
        <v>1.2395833333333335E-2</v>
      </c>
      <c r="D14" s="76">
        <v>6</v>
      </c>
      <c r="F14" s="293"/>
    </row>
    <row r="15" spans="1:6" x14ac:dyDescent="0.2">
      <c r="A15" s="11" t="s">
        <v>111</v>
      </c>
      <c r="B15" s="13" t="s">
        <v>9</v>
      </c>
      <c r="C15" s="294">
        <v>1.5995370370370372E-2</v>
      </c>
      <c r="D15" s="76">
        <v>55</v>
      </c>
      <c r="F15" s="293"/>
    </row>
    <row r="16" spans="1:6" x14ac:dyDescent="0.2">
      <c r="A16" s="11" t="s">
        <v>161</v>
      </c>
      <c r="B16" s="13" t="s">
        <v>9</v>
      </c>
      <c r="C16" s="294">
        <v>0.02</v>
      </c>
      <c r="D16" s="76">
        <v>134</v>
      </c>
      <c r="F16" s="293"/>
    </row>
    <row r="17" spans="1:6" x14ac:dyDescent="0.2">
      <c r="A17" s="14"/>
      <c r="B17" s="15"/>
      <c r="C17" s="298"/>
      <c r="D17" s="77"/>
      <c r="F17" s="293"/>
    </row>
    <row r="19" spans="1:6" x14ac:dyDescent="0.2">
      <c r="A19" s="1" t="s">
        <v>428</v>
      </c>
    </row>
    <row r="20" spans="1:6" ht="25.5" x14ac:dyDescent="0.2">
      <c r="A20" s="5" t="s">
        <v>1</v>
      </c>
      <c r="B20" s="5" t="s">
        <v>2</v>
      </c>
      <c r="C20" s="5" t="s">
        <v>3</v>
      </c>
      <c r="D20" s="5" t="s">
        <v>4</v>
      </c>
    </row>
    <row r="21" spans="1:6" x14ac:dyDescent="0.2">
      <c r="A21" s="11" t="s">
        <v>372</v>
      </c>
      <c r="B21" s="13" t="s">
        <v>407</v>
      </c>
      <c r="C21" s="294">
        <v>1.3356481481481483E-2</v>
      </c>
      <c r="D21" s="76">
        <v>6</v>
      </c>
      <c r="F21" s="293"/>
    </row>
    <row r="22" spans="1:6" x14ac:dyDescent="0.2">
      <c r="A22" s="14"/>
      <c r="B22" s="15"/>
      <c r="C22" s="298"/>
      <c r="D22" s="77"/>
      <c r="F22" s="293"/>
    </row>
    <row r="24" spans="1:6" x14ac:dyDescent="0.2">
      <c r="A24" s="1" t="s">
        <v>429</v>
      </c>
    </row>
    <row r="25" spans="1:6" ht="25.5" x14ac:dyDescent="0.2">
      <c r="A25" s="5" t="s">
        <v>1</v>
      </c>
      <c r="B25" s="5" t="s">
        <v>2</v>
      </c>
      <c r="C25" s="5" t="s">
        <v>3</v>
      </c>
      <c r="D25" s="5" t="s">
        <v>4</v>
      </c>
    </row>
    <row r="26" spans="1:6" x14ac:dyDescent="0.2">
      <c r="A26" s="11" t="s">
        <v>177</v>
      </c>
      <c r="B26" s="13" t="s">
        <v>407</v>
      </c>
      <c r="C26" s="294">
        <v>2.5127314814814811E-2</v>
      </c>
      <c r="D26" s="76">
        <v>1</v>
      </c>
      <c r="F26" s="293"/>
    </row>
    <row r="27" spans="1:6" x14ac:dyDescent="0.2">
      <c r="A27" s="11" t="s">
        <v>427</v>
      </c>
      <c r="B27" s="13" t="s">
        <v>113</v>
      </c>
      <c r="C27" s="294">
        <v>1.5534722222222221</v>
      </c>
      <c r="D27" s="76">
        <v>2</v>
      </c>
      <c r="F27" s="293" t="s">
        <v>430</v>
      </c>
    </row>
    <row r="28" spans="1:6" x14ac:dyDescent="0.2">
      <c r="A28" s="11" t="s">
        <v>12</v>
      </c>
      <c r="B28" s="13" t="s">
        <v>407</v>
      </c>
      <c r="C28" s="294">
        <v>3.0439814814814819E-2</v>
      </c>
      <c r="D28" s="76">
        <v>26</v>
      </c>
      <c r="F28" s="293"/>
    </row>
    <row r="29" spans="1:6" x14ac:dyDescent="0.2">
      <c r="A29" s="11" t="s">
        <v>112</v>
      </c>
      <c r="B29" s="13" t="s">
        <v>91</v>
      </c>
      <c r="C29" s="294">
        <v>3.4629629629629628E-2</v>
      </c>
      <c r="D29" s="76">
        <v>55</v>
      </c>
      <c r="F29" s="293"/>
    </row>
    <row r="30" spans="1:6" x14ac:dyDescent="0.2">
      <c r="A30" s="11" t="s">
        <v>34</v>
      </c>
      <c r="B30" s="13" t="s">
        <v>121</v>
      </c>
      <c r="C30" s="294">
        <v>3.9409722222222221E-2</v>
      </c>
      <c r="D30" s="76">
        <v>85</v>
      </c>
      <c r="F30" s="293"/>
    </row>
    <row r="31" spans="1:6" x14ac:dyDescent="0.2">
      <c r="A31" s="11" t="s">
        <v>33</v>
      </c>
      <c r="B31" s="13" t="s">
        <v>113</v>
      </c>
      <c r="C31" s="294">
        <v>4.0451388888888891E-2</v>
      </c>
      <c r="D31" s="76">
        <v>91</v>
      </c>
      <c r="F31" s="293"/>
    </row>
    <row r="32" spans="1:6" x14ac:dyDescent="0.2">
      <c r="A32" s="11" t="s">
        <v>335</v>
      </c>
      <c r="B32" s="13" t="s">
        <v>121</v>
      </c>
      <c r="C32" s="294">
        <v>4.1863425925925929E-2</v>
      </c>
      <c r="D32" s="76">
        <v>96</v>
      </c>
      <c r="F32" s="293"/>
    </row>
    <row r="33" spans="1:6" x14ac:dyDescent="0.2">
      <c r="A33" s="11" t="s">
        <v>161</v>
      </c>
      <c r="B33" s="13" t="s">
        <v>99</v>
      </c>
      <c r="C33" s="294">
        <v>4.4386574074074071E-2</v>
      </c>
      <c r="D33" s="76">
        <v>106</v>
      </c>
      <c r="F33" s="293"/>
    </row>
    <row r="34" spans="1:6" x14ac:dyDescent="0.2">
      <c r="A34" s="11" t="s">
        <v>431</v>
      </c>
      <c r="B34" s="13" t="s">
        <v>121</v>
      </c>
      <c r="C34" s="294">
        <v>4.5648148148148153E-2</v>
      </c>
      <c r="D34" s="76">
        <v>109</v>
      </c>
      <c r="F34" s="293"/>
    </row>
    <row r="35" spans="1:6" x14ac:dyDescent="0.2">
      <c r="A35" s="11" t="s">
        <v>124</v>
      </c>
      <c r="B35" s="13" t="s">
        <v>121</v>
      </c>
      <c r="C35" s="294">
        <v>4.8611111111111112E-2</v>
      </c>
      <c r="D35" s="76">
        <v>112</v>
      </c>
      <c r="F35" s="293"/>
    </row>
    <row r="36" spans="1:6" x14ac:dyDescent="0.2">
      <c r="A36" s="14"/>
      <c r="B36" s="15"/>
      <c r="C36" s="298"/>
      <c r="D36" s="77"/>
      <c r="F36" s="293"/>
    </row>
    <row r="37" spans="1:6" x14ac:dyDescent="0.2">
      <c r="A37" s="14"/>
      <c r="B37" s="15"/>
      <c r="C37" s="298"/>
      <c r="D37" s="77"/>
      <c r="F37" s="293"/>
    </row>
    <row r="38" spans="1:6" x14ac:dyDescent="0.2">
      <c r="A38" s="1" t="s">
        <v>432</v>
      </c>
    </row>
    <row r="39" spans="1:6" ht="25.5" x14ac:dyDescent="0.2">
      <c r="A39" s="5" t="s">
        <v>1</v>
      </c>
      <c r="B39" s="5" t="s">
        <v>2</v>
      </c>
      <c r="C39" s="5" t="s">
        <v>3</v>
      </c>
      <c r="D39" s="5" t="s">
        <v>4</v>
      </c>
    </row>
    <row r="40" spans="1:6" x14ac:dyDescent="0.2">
      <c r="A40" s="11" t="s">
        <v>427</v>
      </c>
      <c r="B40" s="13" t="s">
        <v>113</v>
      </c>
      <c r="C40" s="294">
        <v>2.6180555555555558E-2</v>
      </c>
      <c r="D40" s="76">
        <v>11</v>
      </c>
      <c r="F40" s="293"/>
    </row>
    <row r="41" spans="1:6" x14ac:dyDescent="0.2">
      <c r="A41" s="11" t="s">
        <v>372</v>
      </c>
      <c r="B41" s="13" t="s">
        <v>407</v>
      </c>
      <c r="C41" s="294">
        <v>2.6828703703703702E-2</v>
      </c>
      <c r="D41" s="76">
        <v>19</v>
      </c>
      <c r="F41" s="293"/>
    </row>
    <row r="42" spans="1:6" x14ac:dyDescent="0.2">
      <c r="A42" s="11" t="s">
        <v>286</v>
      </c>
      <c r="B42" s="13" t="s">
        <v>93</v>
      </c>
      <c r="C42" s="294">
        <v>3.0613425925925929E-2</v>
      </c>
      <c r="D42" s="76">
        <v>73</v>
      </c>
      <c r="F42" s="293"/>
    </row>
    <row r="43" spans="1:6" x14ac:dyDescent="0.2">
      <c r="A43" s="11" t="s">
        <v>67</v>
      </c>
      <c r="B43" s="13" t="s">
        <v>99</v>
      </c>
      <c r="C43" s="294">
        <v>3.0925925925925926E-2</v>
      </c>
      <c r="D43" s="76">
        <v>80</v>
      </c>
      <c r="F43" s="293"/>
    </row>
    <row r="44" spans="1:6" x14ac:dyDescent="0.2">
      <c r="A44" s="11" t="s">
        <v>166</v>
      </c>
      <c r="B44" s="13" t="s">
        <v>113</v>
      </c>
      <c r="C44" s="294">
        <v>3.5266203703703702E-2</v>
      </c>
      <c r="D44" s="76">
        <v>197</v>
      </c>
      <c r="F44" s="293"/>
    </row>
    <row r="45" spans="1:6" x14ac:dyDescent="0.2">
      <c r="A45" s="11" t="s">
        <v>29</v>
      </c>
      <c r="B45" s="13" t="s">
        <v>119</v>
      </c>
      <c r="C45" s="294">
        <v>3.5729166666666666E-2</v>
      </c>
      <c r="D45" s="76">
        <v>202</v>
      </c>
      <c r="F45" s="293"/>
    </row>
    <row r="46" spans="1:6" x14ac:dyDescent="0.2">
      <c r="A46" s="11" t="s">
        <v>262</v>
      </c>
      <c r="B46" s="13" t="s">
        <v>99</v>
      </c>
      <c r="C46" s="294">
        <v>3.6157407407407409E-2</v>
      </c>
      <c r="D46" s="76">
        <v>219</v>
      </c>
      <c r="F46" s="293"/>
    </row>
    <row r="47" spans="1:6" x14ac:dyDescent="0.2">
      <c r="A47" s="11" t="s">
        <v>34</v>
      </c>
      <c r="B47" s="13" t="s">
        <v>121</v>
      </c>
      <c r="C47" s="294">
        <v>3.8680555555555558E-2</v>
      </c>
      <c r="D47" s="76">
        <v>311</v>
      </c>
      <c r="F47" s="293"/>
    </row>
    <row r="48" spans="1:6" x14ac:dyDescent="0.2">
      <c r="A48" s="11" t="s">
        <v>168</v>
      </c>
      <c r="B48" s="13" t="s">
        <v>119</v>
      </c>
      <c r="C48" s="294">
        <v>3.9722222222222221E-2</v>
      </c>
      <c r="D48" s="76">
        <v>342</v>
      </c>
      <c r="F48" s="293"/>
    </row>
    <row r="49" spans="1:6" x14ac:dyDescent="0.2">
      <c r="A49" s="11" t="s">
        <v>169</v>
      </c>
      <c r="B49" s="13" t="s">
        <v>99</v>
      </c>
      <c r="C49" s="294">
        <v>3.9722222222222221E-2</v>
      </c>
      <c r="D49" s="76">
        <v>343</v>
      </c>
      <c r="F49" s="293"/>
    </row>
    <row r="50" spans="1:6" x14ac:dyDescent="0.2">
      <c r="A50" s="11" t="s">
        <v>33</v>
      </c>
      <c r="B50" s="13" t="s">
        <v>113</v>
      </c>
      <c r="C50" s="294">
        <v>3.9722222222222221E-2</v>
      </c>
      <c r="D50" s="76">
        <v>345</v>
      </c>
      <c r="F50" s="293"/>
    </row>
    <row r="51" spans="1:6" x14ac:dyDescent="0.2">
      <c r="A51" s="11" t="s">
        <v>83</v>
      </c>
      <c r="B51" s="13" t="s">
        <v>121</v>
      </c>
      <c r="C51" s="294">
        <v>4.1562500000000002E-2</v>
      </c>
      <c r="D51" s="76">
        <v>388</v>
      </c>
      <c r="F51" s="293"/>
    </row>
    <row r="52" spans="1:6" x14ac:dyDescent="0.2">
      <c r="A52" s="11" t="s">
        <v>431</v>
      </c>
      <c r="B52" s="13" t="s">
        <v>121</v>
      </c>
      <c r="C52" s="294">
        <v>4.1678240740740745E-2</v>
      </c>
      <c r="D52" s="76">
        <v>392</v>
      </c>
      <c r="F52" s="293"/>
    </row>
    <row r="53" spans="1:6" x14ac:dyDescent="0.2">
      <c r="A53" s="11" t="s">
        <v>39</v>
      </c>
      <c r="B53" s="13" t="s">
        <v>119</v>
      </c>
      <c r="C53" s="294">
        <v>4.2048611111111113E-2</v>
      </c>
      <c r="D53" s="76">
        <v>402</v>
      </c>
      <c r="F53" s="293"/>
    </row>
    <row r="54" spans="1:6" x14ac:dyDescent="0.2">
      <c r="A54" s="11" t="s">
        <v>92</v>
      </c>
      <c r="B54" s="13" t="s">
        <v>143</v>
      </c>
      <c r="C54" s="294">
        <v>5.8634259259259254E-2</v>
      </c>
      <c r="D54" s="76"/>
      <c r="F54" s="29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44"/>
  <sheetViews>
    <sheetView topLeftCell="A6" workbookViewId="0">
      <selection activeCell="A37" sqref="A37"/>
    </sheetView>
  </sheetViews>
  <sheetFormatPr defaultColWidth="8.85546875" defaultRowHeight="12.75" x14ac:dyDescent="0.2"/>
  <cols>
    <col min="1" max="1" width="37.7109375" bestFit="1" customWidth="1"/>
    <col min="2" max="2" width="11.28515625" customWidth="1"/>
    <col min="3" max="3" width="10.85546875" customWidth="1"/>
    <col min="4" max="4" width="11.28515625" customWidth="1"/>
  </cols>
  <sheetData>
    <row r="2" spans="1:6" x14ac:dyDescent="0.2">
      <c r="A2" s="1" t="s">
        <v>433</v>
      </c>
    </row>
    <row r="3" spans="1:6" ht="25.5" x14ac:dyDescent="0.2">
      <c r="A3" s="5" t="s">
        <v>1</v>
      </c>
      <c r="B3" s="5" t="s">
        <v>2</v>
      </c>
      <c r="C3" s="5" t="s">
        <v>3</v>
      </c>
      <c r="D3" s="5" t="s">
        <v>4</v>
      </c>
    </row>
    <row r="4" spans="1:6" x14ac:dyDescent="0.2">
      <c r="A4" s="11" t="s">
        <v>177</v>
      </c>
      <c r="B4" s="13" t="s">
        <v>407</v>
      </c>
      <c r="C4" s="294">
        <v>1.1516203703703702E-2</v>
      </c>
      <c r="D4" s="76" t="s">
        <v>434</v>
      </c>
      <c r="F4" s="293" t="s">
        <v>435</v>
      </c>
    </row>
    <row r="5" spans="1:6" x14ac:dyDescent="0.2">
      <c r="A5" s="11" t="s">
        <v>262</v>
      </c>
      <c r="B5" s="13" t="s">
        <v>407</v>
      </c>
      <c r="C5" s="294">
        <v>1.6689814814814817E-2</v>
      </c>
      <c r="D5" s="76" t="s">
        <v>436</v>
      </c>
      <c r="F5" s="293"/>
    </row>
    <row r="7" spans="1:6" x14ac:dyDescent="0.2">
      <c r="A7" s="1" t="s">
        <v>437</v>
      </c>
    </row>
    <row r="8" spans="1:6" ht="25.5" x14ac:dyDescent="0.2">
      <c r="A8" s="5" t="s">
        <v>1</v>
      </c>
      <c r="B8" s="5" t="s">
        <v>2</v>
      </c>
      <c r="C8" s="5" t="s">
        <v>3</v>
      </c>
      <c r="D8" s="5" t="s">
        <v>4</v>
      </c>
    </row>
    <row r="9" spans="1:6" x14ac:dyDescent="0.2">
      <c r="A9" s="11" t="s">
        <v>427</v>
      </c>
      <c r="B9" s="13" t="s">
        <v>9</v>
      </c>
      <c r="C9" s="294">
        <v>1.224537037037037E-2</v>
      </c>
      <c r="D9" s="76">
        <v>6</v>
      </c>
      <c r="F9" s="293"/>
    </row>
    <row r="10" spans="1:6" x14ac:dyDescent="0.2">
      <c r="A10" s="11" t="s">
        <v>262</v>
      </c>
      <c r="B10" s="13" t="s">
        <v>9</v>
      </c>
      <c r="C10" s="294">
        <v>1.6689814814814817E-2</v>
      </c>
      <c r="D10" s="76">
        <v>52</v>
      </c>
      <c r="F10" s="293"/>
    </row>
    <row r="11" spans="1:6" x14ac:dyDescent="0.2">
      <c r="A11" s="11" t="s">
        <v>438</v>
      </c>
      <c r="B11" s="13" t="s">
        <v>9</v>
      </c>
      <c r="C11" s="294">
        <v>1.6770833333333332E-2</v>
      </c>
      <c r="D11" s="76">
        <v>56</v>
      </c>
      <c r="F11" s="293"/>
    </row>
    <row r="12" spans="1:6" x14ac:dyDescent="0.2">
      <c r="A12" s="11" t="s">
        <v>161</v>
      </c>
      <c r="B12" s="13" t="s">
        <v>9</v>
      </c>
      <c r="C12" s="294">
        <v>1.8449074074074073E-2</v>
      </c>
      <c r="D12" s="76">
        <v>80</v>
      </c>
      <c r="F12" s="293"/>
    </row>
    <row r="13" spans="1:6" x14ac:dyDescent="0.2">
      <c r="A13" s="11" t="s">
        <v>92</v>
      </c>
      <c r="B13" s="13" t="s">
        <v>143</v>
      </c>
      <c r="C13" s="294">
        <v>2.9490740740740744E-2</v>
      </c>
      <c r="D13" s="76">
        <v>132</v>
      </c>
      <c r="F13" s="293"/>
    </row>
    <row r="14" spans="1:6" x14ac:dyDescent="0.2">
      <c r="A14" s="14"/>
      <c r="B14" s="15"/>
      <c r="C14" s="298"/>
      <c r="D14" s="77"/>
      <c r="F14" s="293"/>
    </row>
    <row r="16" spans="1:6" x14ac:dyDescent="0.2">
      <c r="A16" s="1" t="s">
        <v>439</v>
      </c>
    </row>
    <row r="17" spans="1:6" x14ac:dyDescent="0.2">
      <c r="A17" t="s">
        <v>440</v>
      </c>
    </row>
    <row r="19" spans="1:6" x14ac:dyDescent="0.2">
      <c r="A19" s="1" t="s">
        <v>441</v>
      </c>
    </row>
    <row r="20" spans="1:6" ht="25.5" x14ac:dyDescent="0.2">
      <c r="A20" s="5" t="s">
        <v>1</v>
      </c>
      <c r="B20" s="5" t="s">
        <v>2</v>
      </c>
      <c r="C20" s="5" t="s">
        <v>3</v>
      </c>
      <c r="D20" s="5" t="s">
        <v>4</v>
      </c>
    </row>
    <row r="21" spans="1:6" x14ac:dyDescent="0.2">
      <c r="A21" s="11" t="s">
        <v>177</v>
      </c>
      <c r="B21" s="13" t="s">
        <v>259</v>
      </c>
      <c r="C21" s="294">
        <v>5.3391203703703705E-2</v>
      </c>
      <c r="D21" s="76">
        <v>11</v>
      </c>
      <c r="F21" s="293"/>
    </row>
    <row r="22" spans="1:6" x14ac:dyDescent="0.2">
      <c r="A22" s="11" t="s">
        <v>65</v>
      </c>
      <c r="B22" s="13" t="s">
        <v>407</v>
      </c>
      <c r="C22" s="294">
        <v>6.7361111111111108E-2</v>
      </c>
      <c r="D22" s="76">
        <v>322</v>
      </c>
      <c r="F22" s="293"/>
    </row>
    <row r="23" spans="1:6" x14ac:dyDescent="0.2">
      <c r="A23" s="11" t="s">
        <v>67</v>
      </c>
      <c r="B23" s="13" t="s">
        <v>17</v>
      </c>
      <c r="C23" s="294">
        <v>6.773148148148149E-2</v>
      </c>
      <c r="D23" s="76">
        <v>354</v>
      </c>
      <c r="F23" s="293"/>
    </row>
    <row r="24" spans="1:6" x14ac:dyDescent="0.2">
      <c r="A24" s="11" t="s">
        <v>7</v>
      </c>
      <c r="B24" s="13" t="s">
        <v>407</v>
      </c>
      <c r="C24" s="294">
        <v>6.834490740740741E-2</v>
      </c>
      <c r="D24" s="76">
        <v>782</v>
      </c>
      <c r="F24" s="293"/>
    </row>
    <row r="25" spans="1:6" x14ac:dyDescent="0.2">
      <c r="A25" s="11" t="s">
        <v>66</v>
      </c>
      <c r="B25" s="13" t="s">
        <v>9</v>
      </c>
      <c r="C25" s="294">
        <v>6.9953703703703699E-2</v>
      </c>
      <c r="D25" s="76">
        <v>485</v>
      </c>
      <c r="F25" s="293"/>
    </row>
    <row r="26" spans="1:6" x14ac:dyDescent="0.2">
      <c r="A26" s="11" t="s">
        <v>49</v>
      </c>
      <c r="B26" s="13" t="s">
        <v>50</v>
      </c>
      <c r="C26" s="294">
        <v>7.0949074074074067E-2</v>
      </c>
      <c r="D26" s="76">
        <v>561</v>
      </c>
      <c r="F26" s="293"/>
    </row>
    <row r="27" spans="1:6" x14ac:dyDescent="0.2">
      <c r="A27" s="11" t="s">
        <v>68</v>
      </c>
      <c r="B27" s="13" t="s">
        <v>50</v>
      </c>
      <c r="C27" s="294">
        <v>7.3506944444444444E-2</v>
      </c>
      <c r="D27" s="76">
        <v>724</v>
      </c>
      <c r="F27" s="293"/>
    </row>
    <row r="28" spans="1:6" x14ac:dyDescent="0.2">
      <c r="A28" s="11" t="s">
        <v>70</v>
      </c>
      <c r="B28" s="13" t="s">
        <v>260</v>
      </c>
      <c r="C28" s="294">
        <v>7.4733796296296298E-2</v>
      </c>
      <c r="D28" s="76">
        <v>790</v>
      </c>
      <c r="F28" s="293"/>
    </row>
    <row r="29" spans="1:6" x14ac:dyDescent="0.2">
      <c r="A29" s="11" t="s">
        <v>442</v>
      </c>
      <c r="B29" s="13" t="s">
        <v>407</v>
      </c>
      <c r="C29" s="294">
        <v>7.3773148148148157E-2</v>
      </c>
      <c r="D29" s="76">
        <v>848</v>
      </c>
      <c r="F29" s="293"/>
    </row>
    <row r="30" spans="1:6" x14ac:dyDescent="0.2">
      <c r="A30" s="11" t="s">
        <v>166</v>
      </c>
      <c r="B30" s="13" t="s">
        <v>260</v>
      </c>
      <c r="C30" s="294">
        <v>7.662037037037038E-2</v>
      </c>
      <c r="D30" s="76">
        <v>973</v>
      </c>
      <c r="F30" s="293"/>
    </row>
    <row r="31" spans="1:6" x14ac:dyDescent="0.2">
      <c r="A31" s="11" t="s">
        <v>262</v>
      </c>
      <c r="B31" s="13" t="s">
        <v>407</v>
      </c>
      <c r="C31" s="294">
        <v>7.9259259259259265E-2</v>
      </c>
      <c r="D31" s="76">
        <v>1278</v>
      </c>
      <c r="F31" s="293"/>
    </row>
    <row r="32" spans="1:6" x14ac:dyDescent="0.2">
      <c r="A32" s="11" t="s">
        <v>75</v>
      </c>
      <c r="B32" s="13" t="s">
        <v>50</v>
      </c>
      <c r="C32" s="294">
        <v>8.0173611111111112E-2</v>
      </c>
      <c r="D32" s="76">
        <v>1423</v>
      </c>
      <c r="F32" s="293"/>
    </row>
    <row r="33" spans="1:6" x14ac:dyDescent="0.2">
      <c r="A33" s="11" t="s">
        <v>31</v>
      </c>
      <c r="B33" s="13" t="s">
        <v>143</v>
      </c>
      <c r="C33" s="294">
        <v>8.7025462962962971E-2</v>
      </c>
      <c r="D33" s="76">
        <v>1823</v>
      </c>
      <c r="F33" s="293"/>
    </row>
    <row r="34" spans="1:6" x14ac:dyDescent="0.2">
      <c r="A34" s="11" t="s">
        <v>26</v>
      </c>
      <c r="B34" s="13" t="s">
        <v>114</v>
      </c>
      <c r="C34" s="294">
        <v>8.74537037037037E-2</v>
      </c>
      <c r="D34" s="76">
        <v>2071</v>
      </c>
      <c r="F34" s="293"/>
    </row>
    <row r="35" spans="1:6" x14ac:dyDescent="0.2">
      <c r="A35" s="11" t="s">
        <v>313</v>
      </c>
      <c r="B35" s="13" t="s">
        <v>50</v>
      </c>
      <c r="C35" s="294">
        <v>9.0659722222222225E-2</v>
      </c>
      <c r="D35" s="76">
        <v>2453</v>
      </c>
      <c r="F35" s="293"/>
    </row>
    <row r="36" spans="1:6" x14ac:dyDescent="0.2">
      <c r="A36" s="11" t="s">
        <v>137</v>
      </c>
      <c r="B36" s="13" t="s">
        <v>260</v>
      </c>
      <c r="C36" s="294">
        <v>9.3784722222222228E-2</v>
      </c>
      <c r="D36" s="76">
        <v>2433</v>
      </c>
      <c r="F36" s="293"/>
    </row>
    <row r="37" spans="1:6" x14ac:dyDescent="0.2">
      <c r="A37" s="11" t="s">
        <v>38</v>
      </c>
      <c r="B37" s="13" t="s">
        <v>143</v>
      </c>
      <c r="C37" s="294">
        <v>9.807870370370371E-2</v>
      </c>
      <c r="D37" s="76">
        <v>2674</v>
      </c>
      <c r="F37" s="293"/>
    </row>
    <row r="38" spans="1:6" x14ac:dyDescent="0.2">
      <c r="A38" s="11" t="s">
        <v>92</v>
      </c>
      <c r="B38" s="13" t="s">
        <v>143</v>
      </c>
      <c r="C38" s="294">
        <v>0.1285185185185185</v>
      </c>
      <c r="D38" s="76">
        <v>3372</v>
      </c>
      <c r="F38" s="293"/>
    </row>
    <row r="41" spans="1:6" x14ac:dyDescent="0.2">
      <c r="A41" s="1" t="s">
        <v>443</v>
      </c>
    </row>
    <row r="42" spans="1:6" ht="25.5" x14ac:dyDescent="0.2">
      <c r="A42" s="5" t="s">
        <v>1</v>
      </c>
      <c r="B42" s="5" t="s">
        <v>2</v>
      </c>
      <c r="C42" s="5" t="s">
        <v>3</v>
      </c>
      <c r="D42" s="5" t="s">
        <v>4</v>
      </c>
    </row>
    <row r="43" spans="1:6" x14ac:dyDescent="0.2">
      <c r="A43" s="11" t="s">
        <v>262</v>
      </c>
      <c r="B43" s="13" t="s">
        <v>407</v>
      </c>
      <c r="C43" s="294">
        <v>3.5416666666666666E-2</v>
      </c>
      <c r="D43" s="76">
        <v>651</v>
      </c>
      <c r="F43" s="293"/>
    </row>
    <row r="44" spans="1:6" x14ac:dyDescent="0.2">
      <c r="A44" s="11" t="s">
        <v>92</v>
      </c>
      <c r="B44" s="13" t="s">
        <v>143</v>
      </c>
      <c r="C44" s="294">
        <v>5.9409722222222218E-2</v>
      </c>
      <c r="D44" s="76"/>
      <c r="F44" s="29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86"/>
  <sheetViews>
    <sheetView topLeftCell="A10" workbookViewId="0">
      <selection activeCell="D33" sqref="D33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ht="14.25" customHeight="1" x14ac:dyDescent="0.2">
      <c r="A1" s="1" t="s">
        <v>46</v>
      </c>
    </row>
    <row r="2" spans="1:6" ht="14.25" customHeight="1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ht="14.25" customHeight="1" x14ac:dyDescent="0.2">
      <c r="A3" s="11" t="s">
        <v>19</v>
      </c>
      <c r="B3" s="13" t="s">
        <v>47</v>
      </c>
      <c r="C3" s="294">
        <v>0.49502314814814818</v>
      </c>
      <c r="D3" s="76">
        <v>51</v>
      </c>
      <c r="F3" s="280"/>
    </row>
    <row r="4" spans="1:6" ht="14.25" customHeight="1" x14ac:dyDescent="0.2">
      <c r="A4" s="14"/>
      <c r="B4" s="15"/>
      <c r="C4" s="298"/>
      <c r="D4" s="77"/>
      <c r="F4" s="280"/>
    </row>
    <row r="5" spans="1:6" ht="14.25" customHeight="1" x14ac:dyDescent="0.2">
      <c r="A5" s="14"/>
      <c r="B5" s="15"/>
      <c r="C5" s="298"/>
      <c r="D5" s="77"/>
      <c r="F5" s="280"/>
    </row>
    <row r="6" spans="1:6" ht="14.25" customHeight="1" x14ac:dyDescent="0.2">
      <c r="A6" s="1" t="s">
        <v>48</v>
      </c>
    </row>
    <row r="7" spans="1:6" ht="14.25" customHeight="1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6" ht="14.25" customHeight="1" x14ac:dyDescent="0.2">
      <c r="A8" s="11" t="s">
        <v>49</v>
      </c>
      <c r="B8" s="13" t="s">
        <v>50</v>
      </c>
      <c r="C8" s="294">
        <v>0.14453703703703705</v>
      </c>
      <c r="D8" s="76">
        <v>392</v>
      </c>
      <c r="F8" s="280"/>
    </row>
    <row r="9" spans="1:6" ht="14.25" customHeight="1" x14ac:dyDescent="0.2">
      <c r="A9" s="11" t="s">
        <v>31</v>
      </c>
      <c r="B9" s="13" t="s">
        <v>51</v>
      </c>
      <c r="C9" s="294">
        <v>0.17938657407407407</v>
      </c>
      <c r="D9" s="76">
        <v>1324</v>
      </c>
      <c r="F9" s="280"/>
    </row>
    <row r="10" spans="1:6" ht="14.25" customHeight="1" x14ac:dyDescent="0.2">
      <c r="A10" s="11" t="s">
        <v>52</v>
      </c>
      <c r="B10" s="13" t="s">
        <v>50</v>
      </c>
      <c r="C10" s="294">
        <v>0.21846064814814814</v>
      </c>
      <c r="D10" s="76">
        <v>1988</v>
      </c>
      <c r="F10" s="280"/>
    </row>
    <row r="11" spans="1:6" ht="14.25" customHeight="1" x14ac:dyDescent="0.2">
      <c r="A11" s="14"/>
      <c r="B11" s="15"/>
      <c r="C11" s="298"/>
      <c r="D11" s="77"/>
      <c r="F11" s="280"/>
    </row>
    <row r="12" spans="1:6" ht="14.25" customHeight="1" x14ac:dyDescent="0.2">
      <c r="A12" s="14"/>
      <c r="B12" s="15"/>
      <c r="C12" s="298"/>
      <c r="D12" s="77"/>
      <c r="F12" s="280"/>
    </row>
    <row r="13" spans="1:6" ht="14.25" customHeight="1" x14ac:dyDescent="0.2">
      <c r="A13" s="1" t="s">
        <v>53</v>
      </c>
    </row>
    <row r="14" spans="1:6" ht="14.25" customHeight="1" x14ac:dyDescent="0.2">
      <c r="A14" s="5" t="s">
        <v>1</v>
      </c>
      <c r="B14" s="5" t="s">
        <v>2</v>
      </c>
      <c r="C14" s="5" t="s">
        <v>3</v>
      </c>
      <c r="D14" s="5" t="s">
        <v>4</v>
      </c>
    </row>
    <row r="15" spans="1:6" ht="14.25" customHeight="1" x14ac:dyDescent="0.2">
      <c r="A15" s="11" t="s">
        <v>37</v>
      </c>
      <c r="B15" s="13" t="s">
        <v>54</v>
      </c>
      <c r="C15" s="294">
        <v>0.1140162037037037</v>
      </c>
      <c r="D15" s="76">
        <v>593</v>
      </c>
      <c r="F15" s="280"/>
    </row>
    <row r="16" spans="1:6" ht="14.25" customHeight="1" x14ac:dyDescent="0.2">
      <c r="A16" s="11" t="s">
        <v>39</v>
      </c>
      <c r="B16" s="13" t="s">
        <v>21</v>
      </c>
      <c r="C16" s="294">
        <v>0.12172453703703705</v>
      </c>
      <c r="D16" s="76">
        <v>716</v>
      </c>
      <c r="F16" s="280"/>
    </row>
    <row r="17" spans="1:6" ht="14.25" customHeight="1" x14ac:dyDescent="0.2">
      <c r="A17" s="14"/>
      <c r="B17" s="15"/>
      <c r="C17" s="298"/>
      <c r="D17" s="77"/>
      <c r="F17" s="280"/>
    </row>
    <row r="18" spans="1:6" ht="14.25" customHeight="1" x14ac:dyDescent="0.2">
      <c r="A18" s="14"/>
      <c r="B18" s="15"/>
      <c r="C18" s="298"/>
      <c r="D18" s="77"/>
      <c r="F18" s="280"/>
    </row>
    <row r="19" spans="1:6" ht="14.25" customHeight="1" x14ac:dyDescent="0.2">
      <c r="A19" s="1" t="s">
        <v>55</v>
      </c>
    </row>
    <row r="20" spans="1:6" ht="14.25" customHeight="1" x14ac:dyDescent="0.2">
      <c r="A20" s="5" t="s">
        <v>1</v>
      </c>
      <c r="B20" s="5" t="s">
        <v>2</v>
      </c>
      <c r="C20" s="5" t="s">
        <v>3</v>
      </c>
      <c r="D20" s="5" t="s">
        <v>4</v>
      </c>
    </row>
    <row r="21" spans="1:6" ht="14.25" customHeight="1" x14ac:dyDescent="0.2">
      <c r="A21" s="11" t="s">
        <v>5</v>
      </c>
      <c r="B21" s="13" t="s">
        <v>56</v>
      </c>
      <c r="C21" s="294">
        <v>5.876157407407407E-2</v>
      </c>
      <c r="D21" s="76">
        <v>265</v>
      </c>
      <c r="F21" s="280"/>
    </row>
    <row r="22" spans="1:6" ht="14.25" customHeight="1" x14ac:dyDescent="0.2">
      <c r="A22" s="11" t="s">
        <v>57</v>
      </c>
      <c r="B22" s="13" t="s">
        <v>56</v>
      </c>
      <c r="C22" s="294">
        <v>5.9768518518518519E-2</v>
      </c>
      <c r="D22" s="76">
        <v>325</v>
      </c>
      <c r="F22" s="280"/>
    </row>
    <row r="23" spans="1:6" ht="14.25" customHeight="1" x14ac:dyDescent="0.2">
      <c r="A23" s="11" t="s">
        <v>58</v>
      </c>
      <c r="B23" s="13" t="s">
        <v>56</v>
      </c>
      <c r="C23" s="294">
        <v>5.9872685185185182E-2</v>
      </c>
      <c r="D23" s="76">
        <v>330</v>
      </c>
      <c r="F23" s="280"/>
    </row>
    <row r="24" spans="1:6" ht="14.25" customHeight="1" x14ac:dyDescent="0.2">
      <c r="A24" s="11" t="s">
        <v>59</v>
      </c>
      <c r="B24" s="13" t="s">
        <v>60</v>
      </c>
      <c r="C24" s="294">
        <v>6.5763888888888886E-2</v>
      </c>
      <c r="D24" s="76">
        <v>1052</v>
      </c>
      <c r="F24" s="280"/>
    </row>
    <row r="25" spans="1:6" ht="14.25" customHeight="1" x14ac:dyDescent="0.2">
      <c r="A25" s="11" t="s">
        <v>61</v>
      </c>
      <c r="B25" s="13" t="s">
        <v>62</v>
      </c>
      <c r="C25" s="294">
        <v>6.7268518518518519E-2</v>
      </c>
      <c r="D25" s="76">
        <v>1320</v>
      </c>
      <c r="F25" s="280"/>
    </row>
    <row r="26" spans="1:6" ht="14.25" customHeight="1" x14ac:dyDescent="0.2">
      <c r="A26" s="11" t="s">
        <v>63</v>
      </c>
      <c r="B26" s="13" t="s">
        <v>64</v>
      </c>
      <c r="C26" s="294">
        <v>6.7939814814814814E-2</v>
      </c>
      <c r="D26" s="76">
        <v>1433</v>
      </c>
      <c r="F26" s="280"/>
    </row>
    <row r="27" spans="1:6" ht="14.25" customHeight="1" x14ac:dyDescent="0.2">
      <c r="A27" s="11" t="s">
        <v>65</v>
      </c>
      <c r="B27" s="13" t="s">
        <v>56</v>
      </c>
      <c r="C27" s="294">
        <v>6.8101851851851858E-2</v>
      </c>
      <c r="D27" s="76">
        <v>1468</v>
      </c>
      <c r="F27" s="280"/>
    </row>
    <row r="28" spans="1:6" ht="14.25" customHeight="1" x14ac:dyDescent="0.2">
      <c r="A28" s="11" t="s">
        <v>13</v>
      </c>
      <c r="B28" s="13" t="s">
        <v>56</v>
      </c>
      <c r="C28" s="294">
        <v>6.8194444444444446E-2</v>
      </c>
      <c r="D28" s="76">
        <v>1486</v>
      </c>
      <c r="F28" s="280"/>
    </row>
    <row r="29" spans="1:6" ht="14.25" customHeight="1" x14ac:dyDescent="0.2">
      <c r="A29" s="11" t="s">
        <v>45</v>
      </c>
      <c r="B29" s="13" t="s">
        <v>64</v>
      </c>
      <c r="C29" s="294">
        <v>6.9999999999999993E-2</v>
      </c>
      <c r="D29" s="76">
        <v>1910</v>
      </c>
      <c r="F29" s="280"/>
    </row>
    <row r="30" spans="1:6" ht="14.25" customHeight="1" x14ac:dyDescent="0.2">
      <c r="A30" s="11" t="s">
        <v>66</v>
      </c>
      <c r="B30" s="13" t="s">
        <v>64</v>
      </c>
      <c r="C30" s="294">
        <v>7.137731481481481E-2</v>
      </c>
      <c r="D30" s="76">
        <v>2236</v>
      </c>
      <c r="F30" s="280"/>
    </row>
    <row r="31" spans="1:6" ht="14.25" customHeight="1" x14ac:dyDescent="0.2">
      <c r="A31" s="11" t="s">
        <v>67</v>
      </c>
      <c r="B31" s="13" t="s">
        <v>60</v>
      </c>
      <c r="C31" s="294">
        <v>7.0740740740740743E-2</v>
      </c>
      <c r="D31" s="76">
        <v>2081</v>
      </c>
      <c r="F31" s="280"/>
    </row>
    <row r="32" spans="1:6" ht="14.25" customHeight="1" x14ac:dyDescent="0.2">
      <c r="A32" s="11" t="s">
        <v>68</v>
      </c>
      <c r="B32" s="13" t="s">
        <v>69</v>
      </c>
      <c r="C32" s="294">
        <v>7.137731481481481E-2</v>
      </c>
      <c r="D32" s="76">
        <v>2232</v>
      </c>
      <c r="F32" s="280"/>
    </row>
    <row r="33" spans="1:6" ht="14.25" customHeight="1" x14ac:dyDescent="0.2">
      <c r="A33" s="11" t="s">
        <v>4032</v>
      </c>
      <c r="B33" s="13" t="s">
        <v>56</v>
      </c>
      <c r="C33" s="294">
        <v>7.1643518518518523E-2</v>
      </c>
      <c r="D33" s="76">
        <v>2310</v>
      </c>
      <c r="F33" s="280"/>
    </row>
    <row r="34" spans="1:6" ht="14.25" customHeight="1" x14ac:dyDescent="0.2">
      <c r="A34" s="11" t="s">
        <v>70</v>
      </c>
      <c r="B34" s="13" t="s">
        <v>62</v>
      </c>
      <c r="C34" s="294">
        <v>7.256944444444445E-2</v>
      </c>
      <c r="D34" s="76">
        <v>2587</v>
      </c>
      <c r="F34" s="280"/>
    </row>
    <row r="35" spans="1:6" ht="14.25" customHeight="1" x14ac:dyDescent="0.2">
      <c r="A35" s="11" t="s">
        <v>22</v>
      </c>
      <c r="B35" s="13" t="s">
        <v>71</v>
      </c>
      <c r="C35" s="294">
        <v>7.4247685185185194E-2</v>
      </c>
      <c r="D35" s="76">
        <v>3084</v>
      </c>
      <c r="F35" s="280"/>
    </row>
    <row r="36" spans="1:6" ht="14.25" customHeight="1" x14ac:dyDescent="0.2">
      <c r="A36" s="11" t="s">
        <v>72</v>
      </c>
      <c r="B36" s="13" t="s">
        <v>56</v>
      </c>
      <c r="C36" s="294">
        <v>7.5601851851851851E-2</v>
      </c>
      <c r="D36" s="76">
        <v>3515</v>
      </c>
      <c r="F36" s="280"/>
    </row>
    <row r="37" spans="1:6" ht="14.25" customHeight="1" x14ac:dyDescent="0.2">
      <c r="A37" s="11" t="s">
        <v>73</v>
      </c>
      <c r="B37" s="13" t="s">
        <v>74</v>
      </c>
      <c r="C37" s="294">
        <v>7.7071759259259257E-2</v>
      </c>
      <c r="D37" s="76">
        <v>4004</v>
      </c>
      <c r="F37" s="280"/>
    </row>
    <row r="38" spans="1:6" ht="14.25" customHeight="1" x14ac:dyDescent="0.2">
      <c r="A38" s="11" t="s">
        <v>75</v>
      </c>
      <c r="B38" s="13" t="s">
        <v>69</v>
      </c>
      <c r="C38" s="294">
        <v>7.8437500000000007E-2</v>
      </c>
      <c r="D38" s="76">
        <v>4518</v>
      </c>
      <c r="F38" s="280"/>
    </row>
    <row r="39" spans="1:6" ht="14.25" customHeight="1" x14ac:dyDescent="0.2">
      <c r="A39" s="11" t="s">
        <v>26</v>
      </c>
      <c r="B39" s="13" t="s">
        <v>76</v>
      </c>
      <c r="C39" s="294">
        <v>7.8680555555555545E-2</v>
      </c>
      <c r="D39" s="76">
        <v>4607</v>
      </c>
      <c r="F39" s="280"/>
    </row>
    <row r="40" spans="1:6" ht="14.25" customHeight="1" x14ac:dyDescent="0.2">
      <c r="A40" s="11" t="s">
        <v>77</v>
      </c>
      <c r="B40" s="13" t="s">
        <v>74</v>
      </c>
      <c r="C40" s="294">
        <v>7.9710648148148142E-2</v>
      </c>
      <c r="D40" s="76">
        <v>5034</v>
      </c>
      <c r="F40" s="280"/>
    </row>
    <row r="41" spans="1:6" ht="14.25" customHeight="1" x14ac:dyDescent="0.2">
      <c r="A41" s="11" t="s">
        <v>78</v>
      </c>
      <c r="B41" s="13" t="s">
        <v>76</v>
      </c>
      <c r="C41" s="294">
        <v>8.0300925925925928E-2</v>
      </c>
      <c r="D41" s="76">
        <v>5261</v>
      </c>
      <c r="F41" s="280"/>
    </row>
    <row r="42" spans="1:6" ht="14.25" customHeight="1" x14ac:dyDescent="0.2">
      <c r="A42" s="11" t="s">
        <v>33</v>
      </c>
      <c r="B42" s="13" t="s">
        <v>79</v>
      </c>
      <c r="C42" s="294">
        <v>8.3900462962962954E-2</v>
      </c>
      <c r="D42" s="76">
        <v>6754</v>
      </c>
      <c r="F42" s="280"/>
    </row>
    <row r="43" spans="1:6" ht="14.25" customHeight="1" x14ac:dyDescent="0.2">
      <c r="A43" s="11" t="s">
        <v>80</v>
      </c>
      <c r="B43" s="13" t="s">
        <v>74</v>
      </c>
      <c r="C43" s="294">
        <v>8.6805555555555566E-2</v>
      </c>
      <c r="D43" s="76">
        <v>7758</v>
      </c>
      <c r="F43" s="280"/>
    </row>
    <row r="44" spans="1:6" ht="14.25" customHeight="1" x14ac:dyDescent="0.2">
      <c r="A44" s="11" t="s">
        <v>81</v>
      </c>
      <c r="B44" s="13" t="s">
        <v>82</v>
      </c>
      <c r="C44" s="294">
        <v>9.300925925925925E-2</v>
      </c>
      <c r="D44" s="76">
        <v>9891</v>
      </c>
      <c r="F44" s="280"/>
    </row>
    <row r="45" spans="1:6" ht="14.25" customHeight="1" x14ac:dyDescent="0.2">
      <c r="A45" s="11" t="s">
        <v>83</v>
      </c>
      <c r="B45" s="13" t="s">
        <v>84</v>
      </c>
      <c r="C45" s="294">
        <v>9.3981481481481485E-2</v>
      </c>
      <c r="D45" s="76">
        <v>10226</v>
      </c>
      <c r="F45" s="280"/>
    </row>
    <row r="46" spans="1:6" ht="14.25" customHeight="1" x14ac:dyDescent="0.2">
      <c r="A46" s="11" t="s">
        <v>85</v>
      </c>
      <c r="B46" s="13" t="s">
        <v>84</v>
      </c>
      <c r="C46" s="294">
        <v>9.8657407407407402E-2</v>
      </c>
      <c r="D46" s="76">
        <v>11605</v>
      </c>
      <c r="F46" s="280"/>
    </row>
    <row r="47" spans="1:6" ht="14.25" customHeight="1" x14ac:dyDescent="0.2">
      <c r="A47" s="11" t="s">
        <v>86</v>
      </c>
      <c r="B47" s="13" t="s">
        <v>60</v>
      </c>
      <c r="C47" s="294">
        <v>9.8148148148148151E-2</v>
      </c>
      <c r="D47" s="76">
        <v>11459</v>
      </c>
      <c r="F47" s="280"/>
    </row>
    <row r="50" spans="1:6" ht="14.25" customHeight="1" x14ac:dyDescent="0.2">
      <c r="A50" s="1" t="s">
        <v>87</v>
      </c>
    </row>
    <row r="51" spans="1:6" ht="14.25" customHeight="1" x14ac:dyDescent="0.2">
      <c r="A51" s="5" t="s">
        <v>1</v>
      </c>
      <c r="B51" s="5" t="s">
        <v>2</v>
      </c>
      <c r="C51" s="5" t="s">
        <v>3</v>
      </c>
      <c r="D51" s="5" t="s">
        <v>4</v>
      </c>
    </row>
    <row r="52" spans="1:6" ht="14.25" customHeight="1" x14ac:dyDescent="0.2">
      <c r="A52" s="11" t="s">
        <v>22</v>
      </c>
      <c r="B52" s="13" t="s">
        <v>88</v>
      </c>
      <c r="C52" s="294">
        <v>7.5520833333333329E-2</v>
      </c>
      <c r="D52" s="76">
        <v>2124</v>
      </c>
      <c r="F52" s="280"/>
    </row>
    <row r="53" spans="1:6" ht="14.25" customHeight="1" x14ac:dyDescent="0.2">
      <c r="A53" s="11" t="s">
        <v>89</v>
      </c>
      <c r="B53" s="13" t="s">
        <v>56</v>
      </c>
      <c r="C53" s="294">
        <v>7.1122685185185178E-2</v>
      </c>
      <c r="D53" s="76">
        <v>2153</v>
      </c>
      <c r="F53" s="280"/>
    </row>
    <row r="54" spans="1:6" ht="14.25" customHeight="1" x14ac:dyDescent="0.2">
      <c r="A54" s="14"/>
      <c r="B54" s="15"/>
      <c r="C54" s="298"/>
      <c r="D54" s="77"/>
      <c r="F54" s="280"/>
    </row>
    <row r="56" spans="1:6" ht="14.25" customHeight="1" x14ac:dyDescent="0.2">
      <c r="A56" s="1" t="s">
        <v>90</v>
      </c>
    </row>
    <row r="57" spans="1:6" ht="14.25" customHeight="1" x14ac:dyDescent="0.2">
      <c r="A57" s="5" t="s">
        <v>1</v>
      </c>
      <c r="B57" s="5" t="s">
        <v>2</v>
      </c>
      <c r="C57" s="5" t="s">
        <v>3</v>
      </c>
      <c r="D57" s="5" t="s">
        <v>4</v>
      </c>
    </row>
    <row r="58" spans="1:6" ht="14.25" customHeight="1" x14ac:dyDescent="0.2">
      <c r="A58" s="11" t="s">
        <v>45</v>
      </c>
      <c r="B58" s="13" t="s">
        <v>91</v>
      </c>
      <c r="C58" s="294">
        <v>0.15160879629629628</v>
      </c>
      <c r="D58" s="76">
        <v>699</v>
      </c>
      <c r="F58" s="280"/>
    </row>
    <row r="59" spans="1:6" ht="14.25" customHeight="1" x14ac:dyDescent="0.2">
      <c r="A59" s="11" t="s">
        <v>92</v>
      </c>
      <c r="B59" s="13" t="s">
        <v>93</v>
      </c>
      <c r="C59" s="294">
        <v>0.31613425925925925</v>
      </c>
      <c r="D59" s="76">
        <v>3831</v>
      </c>
      <c r="F59" s="280"/>
    </row>
    <row r="62" spans="1:6" ht="14.25" customHeight="1" x14ac:dyDescent="0.2">
      <c r="A62" s="1" t="s">
        <v>94</v>
      </c>
    </row>
    <row r="63" spans="1:6" ht="14.25" customHeight="1" x14ac:dyDescent="0.2">
      <c r="A63" s="5" t="s">
        <v>1</v>
      </c>
      <c r="B63" s="5" t="s">
        <v>2</v>
      </c>
      <c r="C63" s="5" t="s">
        <v>3</v>
      </c>
      <c r="D63" s="5" t="s">
        <v>4</v>
      </c>
    </row>
    <row r="64" spans="1:6" ht="14.25" customHeight="1" x14ac:dyDescent="0.2">
      <c r="A64" s="11" t="s">
        <v>83</v>
      </c>
      <c r="B64" s="13" t="s">
        <v>95</v>
      </c>
      <c r="C64" s="294">
        <v>9.1099537037037034E-2</v>
      </c>
      <c r="D64" s="76">
        <v>6026</v>
      </c>
      <c r="F64" s="280"/>
    </row>
    <row r="67" spans="1:6" ht="14.25" customHeight="1" x14ac:dyDescent="0.2">
      <c r="A67" s="1" t="s">
        <v>96</v>
      </c>
    </row>
    <row r="68" spans="1:6" ht="14.25" customHeight="1" x14ac:dyDescent="0.2">
      <c r="A68" s="5" t="s">
        <v>1</v>
      </c>
      <c r="B68" s="5" t="s">
        <v>2</v>
      </c>
      <c r="C68" s="5" t="s">
        <v>3</v>
      </c>
      <c r="D68" s="5" t="s">
        <v>4</v>
      </c>
    </row>
    <row r="69" spans="1:6" ht="14.25" customHeight="1" x14ac:dyDescent="0.2">
      <c r="A69" s="11" t="s">
        <v>58</v>
      </c>
      <c r="B69" s="13" t="s">
        <v>56</v>
      </c>
      <c r="C69" s="294">
        <v>0.15123842592592593</v>
      </c>
      <c r="D69" s="76">
        <v>247</v>
      </c>
      <c r="F69" s="280"/>
    </row>
    <row r="70" spans="1:6" ht="14.25" customHeight="1" x14ac:dyDescent="0.2">
      <c r="A70" s="11" t="s">
        <v>97</v>
      </c>
      <c r="B70" s="13" t="s">
        <v>56</v>
      </c>
      <c r="C70" s="294">
        <v>0.15275462962962963</v>
      </c>
      <c r="D70" s="76">
        <v>275</v>
      </c>
      <c r="F70" s="280"/>
    </row>
    <row r="71" spans="1:6" ht="14.25" customHeight="1" x14ac:dyDescent="0.2">
      <c r="A71" s="11" t="s">
        <v>98</v>
      </c>
      <c r="B71" s="13" t="s">
        <v>99</v>
      </c>
      <c r="C71" s="294">
        <v>0.15318287037037037</v>
      </c>
      <c r="D71" s="76">
        <v>281</v>
      </c>
      <c r="F71" s="280"/>
    </row>
    <row r="72" spans="1:6" ht="14.25" customHeight="1" x14ac:dyDescent="0.2">
      <c r="A72" s="11" t="s">
        <v>89</v>
      </c>
      <c r="B72" s="13" t="s">
        <v>56</v>
      </c>
      <c r="C72" s="294">
        <v>0.17880787037037038</v>
      </c>
      <c r="D72" s="76">
        <v>881</v>
      </c>
      <c r="F72" s="280"/>
    </row>
    <row r="73" spans="1:6" ht="14.25" customHeight="1" x14ac:dyDescent="0.2">
      <c r="A73" s="11" t="s">
        <v>72</v>
      </c>
      <c r="B73" s="13" t="s">
        <v>56</v>
      </c>
      <c r="C73" s="294">
        <v>0.19067129629629631</v>
      </c>
      <c r="D73" s="76">
        <v>1183</v>
      </c>
      <c r="F73" s="280"/>
    </row>
    <row r="74" spans="1:6" ht="14.25" customHeight="1" x14ac:dyDescent="0.2">
      <c r="A74" s="11" t="s">
        <v>68</v>
      </c>
      <c r="B74" s="13" t="s">
        <v>76</v>
      </c>
      <c r="C74" s="294">
        <v>0.19068287037037038</v>
      </c>
      <c r="D74" s="76">
        <v>1184</v>
      </c>
      <c r="F74" s="280"/>
    </row>
    <row r="75" spans="1:6" ht="14.25" customHeight="1" x14ac:dyDescent="0.2">
      <c r="A75" s="11" t="s">
        <v>22</v>
      </c>
      <c r="B75" s="13" t="s">
        <v>88</v>
      </c>
      <c r="C75" s="294">
        <v>0.19510416666666666</v>
      </c>
      <c r="D75" s="76">
        <v>1272</v>
      </c>
      <c r="F75" s="280"/>
    </row>
    <row r="76" spans="1:6" ht="14.25" customHeight="1" x14ac:dyDescent="0.2">
      <c r="A76" s="11" t="s">
        <v>52</v>
      </c>
      <c r="B76" s="13" t="s">
        <v>76</v>
      </c>
      <c r="C76" s="294">
        <v>0.23561342592592593</v>
      </c>
      <c r="D76" s="76">
        <v>1894</v>
      </c>
      <c r="F76" s="280"/>
    </row>
    <row r="79" spans="1:6" ht="14.25" customHeight="1" x14ac:dyDescent="0.2">
      <c r="A79" s="1" t="s">
        <v>100</v>
      </c>
    </row>
    <row r="80" spans="1:6" ht="14.25" customHeight="1" x14ac:dyDescent="0.2">
      <c r="A80" s="5" t="s">
        <v>1</v>
      </c>
      <c r="B80" s="5" t="s">
        <v>2</v>
      </c>
      <c r="C80" s="5" t="s">
        <v>3</v>
      </c>
      <c r="D80" s="5" t="s">
        <v>4</v>
      </c>
    </row>
    <row r="81" spans="1:6" ht="14.25" customHeight="1" x14ac:dyDescent="0.2">
      <c r="A81" s="11" t="s">
        <v>101</v>
      </c>
      <c r="B81" s="13" t="s">
        <v>99</v>
      </c>
      <c r="C81" s="294">
        <v>5.454861111111111E-2</v>
      </c>
      <c r="D81" s="76">
        <v>182</v>
      </c>
      <c r="F81" s="280"/>
    </row>
    <row r="84" spans="1:6" ht="14.25" customHeight="1" x14ac:dyDescent="0.2">
      <c r="A84" s="1" t="s">
        <v>102</v>
      </c>
    </row>
    <row r="85" spans="1:6" ht="14.25" customHeight="1" x14ac:dyDescent="0.2">
      <c r="A85" s="5" t="s">
        <v>1</v>
      </c>
      <c r="B85" s="5" t="s">
        <v>2</v>
      </c>
      <c r="C85" s="5" t="s">
        <v>3</v>
      </c>
      <c r="D85" s="5" t="s">
        <v>4</v>
      </c>
    </row>
    <row r="86" spans="1:6" ht="14.25" customHeight="1" x14ac:dyDescent="0.2">
      <c r="A86" s="11" t="s">
        <v>30</v>
      </c>
      <c r="B86" s="13" t="s">
        <v>103</v>
      </c>
      <c r="C86" s="294">
        <v>9.5405092592592597E-2</v>
      </c>
      <c r="D86" s="76">
        <v>153</v>
      </c>
      <c r="F86" s="280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81"/>
  <sheetViews>
    <sheetView topLeftCell="A3" workbookViewId="0">
      <selection activeCell="A22" sqref="A22:XFD24"/>
    </sheetView>
  </sheetViews>
  <sheetFormatPr defaultColWidth="8.85546875" defaultRowHeight="12.75" x14ac:dyDescent="0.2"/>
  <cols>
    <col min="1" max="1" width="18.7109375" customWidth="1"/>
    <col min="2" max="2" width="13.85546875" customWidth="1"/>
    <col min="3" max="3" width="10.42578125" customWidth="1"/>
    <col min="4" max="4" width="10.28515625" customWidth="1"/>
  </cols>
  <sheetData>
    <row r="1" spans="1:4" x14ac:dyDescent="0.2">
      <c r="A1" s="1" t="s">
        <v>444</v>
      </c>
    </row>
    <row r="2" spans="1:4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4" ht="14.25" customHeight="1" x14ac:dyDescent="0.2">
      <c r="A3" s="11" t="s">
        <v>65</v>
      </c>
      <c r="B3" s="13" t="s">
        <v>407</v>
      </c>
      <c r="C3" s="20">
        <v>20.32</v>
      </c>
      <c r="D3" s="11">
        <v>7</v>
      </c>
    </row>
    <row r="4" spans="1:4" ht="14.25" customHeight="1" x14ac:dyDescent="0.2">
      <c r="A4" s="14"/>
      <c r="B4" s="15"/>
      <c r="C4" s="74"/>
      <c r="D4" s="14"/>
    </row>
    <row r="5" spans="1:4" ht="14.25" customHeight="1" x14ac:dyDescent="0.2">
      <c r="A5" s="1" t="s">
        <v>445</v>
      </c>
    </row>
    <row r="6" spans="1:4" ht="14.25" customHeight="1" x14ac:dyDescent="0.2">
      <c r="A6" s="5" t="s">
        <v>1</v>
      </c>
      <c r="B6" s="5" t="s">
        <v>2</v>
      </c>
      <c r="C6" s="5" t="s">
        <v>3</v>
      </c>
      <c r="D6" s="5" t="s">
        <v>4</v>
      </c>
    </row>
    <row r="7" spans="1:4" ht="14.25" customHeight="1" x14ac:dyDescent="0.2">
      <c r="A7" s="11" t="s">
        <v>446</v>
      </c>
      <c r="B7" s="13" t="s">
        <v>141</v>
      </c>
      <c r="C7" s="20">
        <v>47.55</v>
      </c>
      <c r="D7" s="11"/>
    </row>
    <row r="8" spans="1:4" ht="14.25" customHeight="1" x14ac:dyDescent="0.2">
      <c r="A8" s="11" t="s">
        <v>92</v>
      </c>
      <c r="B8" s="13" t="s">
        <v>294</v>
      </c>
      <c r="C8" s="20" t="s">
        <v>447</v>
      </c>
      <c r="D8" s="11"/>
    </row>
    <row r="9" spans="1:4" ht="14.25" customHeight="1" x14ac:dyDescent="0.2">
      <c r="A9" s="14"/>
      <c r="B9" s="15"/>
      <c r="C9" s="74"/>
      <c r="D9" s="14"/>
    </row>
    <row r="10" spans="1:4" ht="14.25" customHeight="1" x14ac:dyDescent="0.2">
      <c r="A10" s="1" t="s">
        <v>448</v>
      </c>
    </row>
    <row r="11" spans="1:4" ht="14.25" customHeight="1" x14ac:dyDescent="0.2">
      <c r="A11" s="5" t="s">
        <v>1</v>
      </c>
      <c r="B11" s="5" t="s">
        <v>2</v>
      </c>
      <c r="C11" s="5" t="s">
        <v>3</v>
      </c>
      <c r="D11" s="5" t="s">
        <v>4</v>
      </c>
    </row>
    <row r="12" spans="1:4" ht="14.25" customHeight="1" x14ac:dyDescent="0.2">
      <c r="A12" s="11" t="s">
        <v>427</v>
      </c>
      <c r="B12" s="13" t="s">
        <v>17</v>
      </c>
      <c r="C12" s="20">
        <v>27.57</v>
      </c>
      <c r="D12" s="281" t="s">
        <v>449</v>
      </c>
    </row>
    <row r="13" spans="1:4" ht="14.25" customHeight="1" x14ac:dyDescent="0.2">
      <c r="A13" s="11" t="s">
        <v>372</v>
      </c>
      <c r="B13" s="13" t="s">
        <v>141</v>
      </c>
      <c r="C13" s="20">
        <v>29.15</v>
      </c>
      <c r="D13" s="11">
        <v>5</v>
      </c>
    </row>
    <row r="14" spans="1:4" ht="14.25" customHeight="1" x14ac:dyDescent="0.2">
      <c r="A14" s="11" t="s">
        <v>18</v>
      </c>
      <c r="B14" s="13" t="s">
        <v>17</v>
      </c>
      <c r="C14" s="20">
        <v>35.19</v>
      </c>
      <c r="D14" s="22" t="s">
        <v>450</v>
      </c>
    </row>
    <row r="15" spans="1:4" ht="14.25" customHeight="1" x14ac:dyDescent="0.2">
      <c r="A15" s="14"/>
      <c r="B15" s="15"/>
      <c r="C15" s="74"/>
      <c r="D15" s="14"/>
    </row>
    <row r="16" spans="1:4" ht="14.25" customHeight="1" x14ac:dyDescent="0.2">
      <c r="A16" s="1" t="s">
        <v>451</v>
      </c>
    </row>
    <row r="17" spans="1:6" ht="14.25" customHeight="1" x14ac:dyDescent="0.2">
      <c r="A17" s="5" t="s">
        <v>1</v>
      </c>
      <c r="B17" s="5" t="s">
        <v>2</v>
      </c>
      <c r="C17" s="5" t="s">
        <v>3</v>
      </c>
      <c r="D17" s="5" t="s">
        <v>4</v>
      </c>
    </row>
    <row r="18" spans="1:6" ht="14.25" customHeight="1" x14ac:dyDescent="0.2">
      <c r="A18" s="11" t="s">
        <v>177</v>
      </c>
      <c r="B18" s="13" t="s">
        <v>141</v>
      </c>
      <c r="C18" s="20">
        <v>17.02</v>
      </c>
      <c r="D18" s="11">
        <v>5</v>
      </c>
    </row>
    <row r="19" spans="1:6" ht="14.25" customHeight="1" x14ac:dyDescent="0.2">
      <c r="A19" s="11" t="s">
        <v>262</v>
      </c>
      <c r="B19" s="13" t="s">
        <v>9</v>
      </c>
      <c r="C19" s="20">
        <v>23.39</v>
      </c>
      <c r="D19" s="11">
        <v>77</v>
      </c>
    </row>
    <row r="20" spans="1:6" ht="14.25" customHeight="1" x14ac:dyDescent="0.2">
      <c r="A20" s="11" t="s">
        <v>92</v>
      </c>
      <c r="B20" s="13" t="s">
        <v>294</v>
      </c>
      <c r="C20" s="20">
        <v>38.409999999999997</v>
      </c>
      <c r="D20" s="22">
        <v>159</v>
      </c>
    </row>
    <row r="21" spans="1:6" ht="14.25" customHeight="1" x14ac:dyDescent="0.2">
      <c r="A21" s="14"/>
      <c r="B21" s="15"/>
      <c r="C21" s="74"/>
      <c r="D21" s="14"/>
    </row>
    <row r="22" spans="1:6" ht="14.25" customHeight="1" x14ac:dyDescent="0.2">
      <c r="A22" s="1" t="s">
        <v>452</v>
      </c>
    </row>
    <row r="23" spans="1:6" ht="14.25" customHeight="1" x14ac:dyDescent="0.2">
      <c r="A23" s="5" t="s">
        <v>1</v>
      </c>
      <c r="B23" s="5" t="s">
        <v>2</v>
      </c>
      <c r="C23" s="5" t="s">
        <v>3</v>
      </c>
      <c r="D23" s="5" t="s">
        <v>4</v>
      </c>
    </row>
    <row r="24" spans="1:6" ht="14.25" customHeight="1" x14ac:dyDescent="0.2">
      <c r="A24" s="11" t="s">
        <v>111</v>
      </c>
      <c r="B24" s="13" t="s">
        <v>141</v>
      </c>
      <c r="C24" s="20">
        <v>21.45</v>
      </c>
      <c r="D24" s="11"/>
      <c r="F24" s="280" t="s">
        <v>453</v>
      </c>
    </row>
    <row r="25" spans="1:6" ht="14.25" customHeight="1" x14ac:dyDescent="0.2">
      <c r="A25" s="11" t="s">
        <v>313</v>
      </c>
      <c r="B25" s="13" t="s">
        <v>294</v>
      </c>
      <c r="C25" s="20">
        <v>27.01</v>
      </c>
      <c r="D25" s="11"/>
    </row>
    <row r="27" spans="1:6" x14ac:dyDescent="0.2">
      <c r="A27" s="1" t="s">
        <v>454</v>
      </c>
    </row>
    <row r="28" spans="1:6" ht="25.5" x14ac:dyDescent="0.2">
      <c r="A28" s="5" t="s">
        <v>1</v>
      </c>
      <c r="B28" s="5" t="s">
        <v>2</v>
      </c>
      <c r="C28" s="5" t="s">
        <v>3</v>
      </c>
      <c r="D28" s="5" t="s">
        <v>4</v>
      </c>
    </row>
    <row r="29" spans="1:6" x14ac:dyDescent="0.2">
      <c r="A29" s="11" t="s">
        <v>65</v>
      </c>
      <c r="B29" s="13" t="s">
        <v>141</v>
      </c>
      <c r="C29" s="20">
        <v>20.45</v>
      </c>
      <c r="D29" s="11">
        <v>9</v>
      </c>
    </row>
    <row r="30" spans="1:6" x14ac:dyDescent="0.2">
      <c r="A30" s="11" t="s">
        <v>455</v>
      </c>
      <c r="B30" s="13" t="s">
        <v>294</v>
      </c>
      <c r="C30" s="20">
        <v>28.23</v>
      </c>
      <c r="D30" s="11">
        <v>65</v>
      </c>
    </row>
    <row r="33" spans="1:6" x14ac:dyDescent="0.2">
      <c r="A33" s="1" t="s">
        <v>456</v>
      </c>
    </row>
    <row r="34" spans="1:6" ht="25.5" x14ac:dyDescent="0.2">
      <c r="A34" s="5" t="s">
        <v>1</v>
      </c>
      <c r="B34" s="5" t="s">
        <v>2</v>
      </c>
      <c r="C34" s="5" t="s">
        <v>3</v>
      </c>
      <c r="D34" s="5" t="s">
        <v>4</v>
      </c>
    </row>
    <row r="35" spans="1:6" x14ac:dyDescent="0.2">
      <c r="A35" s="11" t="s">
        <v>457</v>
      </c>
      <c r="B35" s="13" t="s">
        <v>458</v>
      </c>
      <c r="C35" s="20" t="s">
        <v>459</v>
      </c>
      <c r="D35" s="11" t="s">
        <v>460</v>
      </c>
      <c r="F35" s="280" t="s">
        <v>461</v>
      </c>
    </row>
    <row r="37" spans="1:6" x14ac:dyDescent="0.2">
      <c r="A37" s="1" t="s">
        <v>462</v>
      </c>
    </row>
    <row r="38" spans="1:6" ht="25.5" x14ac:dyDescent="0.2">
      <c r="A38" s="5" t="s">
        <v>1</v>
      </c>
      <c r="B38" s="5" t="s">
        <v>2</v>
      </c>
      <c r="C38" s="5" t="s">
        <v>3</v>
      </c>
      <c r="D38" s="5" t="s">
        <v>4</v>
      </c>
    </row>
    <row r="39" spans="1:6" x14ac:dyDescent="0.2">
      <c r="A39" s="11" t="s">
        <v>65</v>
      </c>
      <c r="B39" s="13" t="s">
        <v>141</v>
      </c>
      <c r="C39" s="20">
        <v>20.5</v>
      </c>
      <c r="D39" s="11">
        <v>39</v>
      </c>
    </row>
    <row r="40" spans="1:6" x14ac:dyDescent="0.2">
      <c r="A40" s="11" t="s">
        <v>455</v>
      </c>
      <c r="B40" s="13" t="s">
        <v>294</v>
      </c>
      <c r="C40" s="20">
        <v>27.36</v>
      </c>
      <c r="D40" s="11">
        <v>105</v>
      </c>
    </row>
    <row r="41" spans="1:6" x14ac:dyDescent="0.2">
      <c r="A41" s="14"/>
      <c r="B41" s="15"/>
      <c r="C41" s="74"/>
      <c r="D41" s="14"/>
    </row>
    <row r="42" spans="1:6" x14ac:dyDescent="0.2">
      <c r="A42" s="1" t="s">
        <v>463</v>
      </c>
    </row>
    <row r="43" spans="1:6" ht="25.5" x14ac:dyDescent="0.2">
      <c r="A43" s="5" t="s">
        <v>1</v>
      </c>
      <c r="B43" s="5" t="s">
        <v>2</v>
      </c>
      <c r="C43" s="5" t="s">
        <v>3</v>
      </c>
      <c r="D43" s="5" t="s">
        <v>4</v>
      </c>
    </row>
    <row r="44" spans="1:6" x14ac:dyDescent="0.2">
      <c r="A44" s="11" t="s">
        <v>372</v>
      </c>
      <c r="B44" s="13" t="s">
        <v>141</v>
      </c>
      <c r="C44" s="20">
        <v>19.03</v>
      </c>
      <c r="D44" s="76" t="s">
        <v>464</v>
      </c>
    </row>
    <row r="45" spans="1:6" x14ac:dyDescent="0.2">
      <c r="A45" s="14"/>
      <c r="B45" s="15"/>
      <c r="C45" s="74"/>
      <c r="D45" s="14"/>
    </row>
    <row r="47" spans="1:6" x14ac:dyDescent="0.2">
      <c r="A47" s="1" t="s">
        <v>465</v>
      </c>
    </row>
    <row r="48" spans="1:6" ht="25.5" x14ac:dyDescent="0.2">
      <c r="A48" s="5" t="s">
        <v>1</v>
      </c>
      <c r="B48" s="5" t="s">
        <v>2</v>
      </c>
      <c r="C48" s="5" t="s">
        <v>3</v>
      </c>
      <c r="D48" s="5" t="s">
        <v>4</v>
      </c>
    </row>
    <row r="49" spans="1:7" x14ac:dyDescent="0.2">
      <c r="A49" s="11" t="s">
        <v>155</v>
      </c>
      <c r="B49" s="13" t="s">
        <v>141</v>
      </c>
      <c r="C49" s="20" t="s">
        <v>466</v>
      </c>
      <c r="D49" s="282" t="s">
        <v>467</v>
      </c>
    </row>
    <row r="50" spans="1:7" x14ac:dyDescent="0.2">
      <c r="A50" s="11" t="s">
        <v>12</v>
      </c>
      <c r="B50" s="13" t="s">
        <v>141</v>
      </c>
      <c r="C50" s="20" t="s">
        <v>466</v>
      </c>
      <c r="D50" s="22" t="s">
        <v>467</v>
      </c>
    </row>
    <row r="51" spans="1:7" x14ac:dyDescent="0.2">
      <c r="A51" s="11" t="s">
        <v>19</v>
      </c>
      <c r="B51" s="13" t="s">
        <v>17</v>
      </c>
      <c r="C51" s="20" t="s">
        <v>468</v>
      </c>
      <c r="D51" s="22" t="s">
        <v>469</v>
      </c>
    </row>
    <row r="53" spans="1:7" x14ac:dyDescent="0.2">
      <c r="A53" s="1" t="s">
        <v>470</v>
      </c>
    </row>
    <row r="54" spans="1:7" ht="25.5" x14ac:dyDescent="0.2">
      <c r="A54" s="5" t="s">
        <v>1</v>
      </c>
      <c r="B54" s="5" t="s">
        <v>2</v>
      </c>
      <c r="C54" s="5" t="s">
        <v>3</v>
      </c>
      <c r="D54" s="5" t="s">
        <v>4</v>
      </c>
    </row>
    <row r="55" spans="1:7" x14ac:dyDescent="0.2">
      <c r="A55" s="11" t="s">
        <v>471</v>
      </c>
      <c r="B55" s="13" t="s">
        <v>17</v>
      </c>
      <c r="C55" s="20">
        <v>37.58</v>
      </c>
      <c r="D55" s="11" t="s">
        <v>472</v>
      </c>
      <c r="E55" t="s">
        <v>473</v>
      </c>
    </row>
    <row r="57" spans="1:7" x14ac:dyDescent="0.2">
      <c r="A57" s="1" t="s">
        <v>474</v>
      </c>
    </row>
    <row r="58" spans="1:7" ht="25.5" x14ac:dyDescent="0.2">
      <c r="A58" s="5" t="s">
        <v>1</v>
      </c>
      <c r="B58" s="5" t="s">
        <v>2</v>
      </c>
      <c r="C58" s="5" t="s">
        <v>3</v>
      </c>
      <c r="D58" s="5" t="s">
        <v>4</v>
      </c>
    </row>
    <row r="59" spans="1:7" x14ac:dyDescent="0.2">
      <c r="A59" s="11" t="s">
        <v>372</v>
      </c>
      <c r="B59" s="13" t="s">
        <v>141</v>
      </c>
      <c r="C59" s="20">
        <v>40.17</v>
      </c>
      <c r="D59" s="11">
        <v>4</v>
      </c>
    </row>
    <row r="60" spans="1:7" x14ac:dyDescent="0.2">
      <c r="A60" s="11" t="s">
        <v>475</v>
      </c>
      <c r="B60" s="13" t="s">
        <v>167</v>
      </c>
      <c r="C60" s="20">
        <v>49.07</v>
      </c>
      <c r="D60" s="11">
        <v>28</v>
      </c>
    </row>
    <row r="63" spans="1:7" x14ac:dyDescent="0.2">
      <c r="A63" s="1" t="s">
        <v>476</v>
      </c>
    </row>
    <row r="64" spans="1:7" x14ac:dyDescent="0.2">
      <c r="A64" s="5" t="s">
        <v>1</v>
      </c>
      <c r="B64" s="5" t="s">
        <v>2</v>
      </c>
      <c r="C64" s="5" t="s">
        <v>477</v>
      </c>
      <c r="D64" s="5" t="s">
        <v>478</v>
      </c>
      <c r="E64" s="284" t="s">
        <v>479</v>
      </c>
      <c r="F64" s="284" t="s">
        <v>480</v>
      </c>
      <c r="G64" s="284" t="s">
        <v>481</v>
      </c>
    </row>
    <row r="65" spans="1:7" x14ac:dyDescent="0.2">
      <c r="A65" s="11" t="s">
        <v>482</v>
      </c>
      <c r="B65" s="13" t="s">
        <v>15</v>
      </c>
      <c r="C65" s="20" t="s">
        <v>483</v>
      </c>
      <c r="D65" s="282">
        <v>9.43</v>
      </c>
      <c r="E65" s="295" t="s">
        <v>484</v>
      </c>
      <c r="F65" s="285">
        <v>27.06</v>
      </c>
      <c r="G65" s="283">
        <v>126</v>
      </c>
    </row>
    <row r="66" spans="1:7" x14ac:dyDescent="0.2">
      <c r="A66" s="11" t="s">
        <v>39</v>
      </c>
      <c r="B66" s="13" t="s">
        <v>15</v>
      </c>
      <c r="C66" s="20" t="s">
        <v>485</v>
      </c>
      <c r="D66" s="22">
        <v>14.39</v>
      </c>
      <c r="E66" s="295" t="s">
        <v>486</v>
      </c>
      <c r="F66" s="285">
        <v>35.35</v>
      </c>
      <c r="G66" s="285">
        <v>160</v>
      </c>
    </row>
    <row r="67" spans="1:7" x14ac:dyDescent="0.2">
      <c r="A67" s="11" t="s">
        <v>124</v>
      </c>
      <c r="B67" s="13" t="s">
        <v>21</v>
      </c>
      <c r="C67" s="20" t="s">
        <v>487</v>
      </c>
      <c r="D67" s="22">
        <v>13.27</v>
      </c>
      <c r="E67" s="308" t="s">
        <v>488</v>
      </c>
      <c r="F67" s="283">
        <v>39.11</v>
      </c>
      <c r="G67" s="283">
        <v>163</v>
      </c>
    </row>
    <row r="70" spans="1:7" x14ac:dyDescent="0.2">
      <c r="A70" s="1" t="s">
        <v>489</v>
      </c>
    </row>
    <row r="71" spans="1:7" ht="25.5" x14ac:dyDescent="0.2">
      <c r="A71" s="5" t="s">
        <v>1</v>
      </c>
      <c r="B71" s="5" t="s">
        <v>2</v>
      </c>
      <c r="C71" s="5" t="s">
        <v>3</v>
      </c>
      <c r="D71" s="5" t="s">
        <v>4</v>
      </c>
    </row>
    <row r="72" spans="1:7" x14ac:dyDescent="0.2">
      <c r="A72" s="11" t="s">
        <v>490</v>
      </c>
      <c r="B72" s="13" t="s">
        <v>141</v>
      </c>
      <c r="C72" s="20">
        <v>59.51</v>
      </c>
      <c r="D72" s="11">
        <v>63</v>
      </c>
    </row>
    <row r="73" spans="1:7" x14ac:dyDescent="0.2">
      <c r="A73" s="11" t="s">
        <v>65</v>
      </c>
      <c r="B73" s="13" t="s">
        <v>141</v>
      </c>
      <c r="C73" s="20" t="s">
        <v>491</v>
      </c>
      <c r="D73" s="11">
        <v>71</v>
      </c>
    </row>
    <row r="74" spans="1:7" x14ac:dyDescent="0.2">
      <c r="A74" s="11" t="s">
        <v>18</v>
      </c>
      <c r="B74" s="13" t="s">
        <v>91</v>
      </c>
      <c r="C74" s="20" t="s">
        <v>492</v>
      </c>
      <c r="D74" s="11">
        <v>81</v>
      </c>
    </row>
    <row r="75" spans="1:7" x14ac:dyDescent="0.2">
      <c r="A75" s="11" t="s">
        <v>29</v>
      </c>
      <c r="B75" s="13" t="s">
        <v>153</v>
      </c>
      <c r="C75" s="20" t="s">
        <v>493</v>
      </c>
      <c r="D75" s="11">
        <v>124</v>
      </c>
    </row>
    <row r="76" spans="1:7" x14ac:dyDescent="0.2">
      <c r="A76" s="11" t="s">
        <v>336</v>
      </c>
      <c r="B76" s="13" t="s">
        <v>494</v>
      </c>
      <c r="C76" s="20" t="s">
        <v>495</v>
      </c>
      <c r="D76" s="11">
        <v>248</v>
      </c>
    </row>
    <row r="77" spans="1:7" x14ac:dyDescent="0.2">
      <c r="A77" s="11" t="s">
        <v>92</v>
      </c>
      <c r="B77" s="13" t="s">
        <v>294</v>
      </c>
      <c r="C77" s="20" t="s">
        <v>496</v>
      </c>
      <c r="D77" s="11">
        <v>336</v>
      </c>
    </row>
    <row r="79" spans="1:7" x14ac:dyDescent="0.2">
      <c r="A79" s="1" t="s">
        <v>497</v>
      </c>
    </row>
    <row r="80" spans="1:7" ht="25.5" x14ac:dyDescent="0.2">
      <c r="A80" s="5" t="s">
        <v>1</v>
      </c>
      <c r="B80" s="5" t="s">
        <v>2</v>
      </c>
      <c r="C80" s="5" t="s">
        <v>3</v>
      </c>
      <c r="D80" s="5" t="s">
        <v>4</v>
      </c>
    </row>
    <row r="81" spans="1:4" x14ac:dyDescent="0.2">
      <c r="A81" s="11" t="s">
        <v>155</v>
      </c>
      <c r="B81" s="13" t="s">
        <v>141</v>
      </c>
      <c r="C81" s="20" t="s">
        <v>498</v>
      </c>
      <c r="D81" s="11">
        <v>38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85"/>
  <sheetViews>
    <sheetView topLeftCell="A24" workbookViewId="0">
      <selection activeCell="J1" sqref="J1"/>
    </sheetView>
  </sheetViews>
  <sheetFormatPr defaultColWidth="8.85546875" defaultRowHeight="12.75" x14ac:dyDescent="0.2"/>
  <cols>
    <col min="1" max="1" width="22" customWidth="1"/>
  </cols>
  <sheetData>
    <row r="1" spans="1:5" x14ac:dyDescent="0.2">
      <c r="A1" s="1" t="s">
        <v>499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133</v>
      </c>
      <c r="B3" s="13" t="s">
        <v>9</v>
      </c>
      <c r="C3" s="20">
        <v>20.420000000000002</v>
      </c>
      <c r="D3" s="11">
        <v>15</v>
      </c>
      <c r="E3" s="309"/>
    </row>
    <row r="4" spans="1:5" x14ac:dyDescent="0.2">
      <c r="A4" s="11" t="s">
        <v>137</v>
      </c>
      <c r="B4" s="13" t="s">
        <v>494</v>
      </c>
      <c r="C4" s="20">
        <v>29.57</v>
      </c>
      <c r="D4" s="11">
        <v>92</v>
      </c>
      <c r="E4" s="309"/>
    </row>
    <row r="5" spans="1:5" x14ac:dyDescent="0.2">
      <c r="A5" s="95"/>
      <c r="B5" s="278"/>
      <c r="C5" s="279"/>
      <c r="D5" s="95"/>
      <c r="E5" s="18"/>
    </row>
    <row r="6" spans="1:5" x14ac:dyDescent="0.2">
      <c r="A6" s="95"/>
      <c r="B6" s="278"/>
      <c r="C6" s="279"/>
      <c r="D6" s="95"/>
      <c r="E6" s="18"/>
    </row>
    <row r="7" spans="1:5" x14ac:dyDescent="0.2">
      <c r="A7" s="388" t="s">
        <v>500</v>
      </c>
      <c r="B7" s="388"/>
      <c r="C7" s="388"/>
      <c r="D7" s="388"/>
    </row>
    <row r="8" spans="1:5" x14ac:dyDescent="0.2">
      <c r="A8" s="37" t="s">
        <v>1</v>
      </c>
      <c r="B8" s="38" t="s">
        <v>501</v>
      </c>
      <c r="C8" s="38" t="s">
        <v>3</v>
      </c>
      <c r="D8" s="36" t="s">
        <v>502</v>
      </c>
    </row>
    <row r="9" spans="1:5" x14ac:dyDescent="0.2">
      <c r="A9" s="100" t="s">
        <v>12</v>
      </c>
      <c r="B9" s="101" t="s">
        <v>47</v>
      </c>
      <c r="C9" s="99">
        <v>69.31</v>
      </c>
      <c r="D9" s="54">
        <v>47</v>
      </c>
    </row>
    <row r="10" spans="1:5" x14ac:dyDescent="0.2">
      <c r="A10" s="165"/>
      <c r="B10" s="269"/>
      <c r="C10" s="270"/>
      <c r="D10" s="90"/>
    </row>
    <row r="11" spans="1:5" x14ac:dyDescent="0.2">
      <c r="A11" s="165"/>
      <c r="B11" s="269"/>
      <c r="C11" s="270"/>
      <c r="D11" s="90"/>
    </row>
    <row r="12" spans="1:5" x14ac:dyDescent="0.2">
      <c r="A12" s="1" t="s">
        <v>499</v>
      </c>
    </row>
    <row r="13" spans="1:5" ht="25.5" x14ac:dyDescent="0.2">
      <c r="A13" s="5" t="s">
        <v>1</v>
      </c>
      <c r="B13" s="5" t="s">
        <v>2</v>
      </c>
      <c r="C13" s="5" t="s">
        <v>3</v>
      </c>
      <c r="D13" s="5" t="s">
        <v>4</v>
      </c>
    </row>
    <row r="14" spans="1:5" x14ac:dyDescent="0.2">
      <c r="A14" s="11" t="s">
        <v>133</v>
      </c>
      <c r="B14" s="13" t="s">
        <v>9</v>
      </c>
      <c r="C14" s="20">
        <v>20.420000000000002</v>
      </c>
      <c r="D14" s="11">
        <v>15</v>
      </c>
      <c r="E14" s="309"/>
    </row>
    <row r="15" spans="1:5" x14ac:dyDescent="0.2">
      <c r="A15" s="11" t="s">
        <v>137</v>
      </c>
      <c r="B15" s="13" t="s">
        <v>494</v>
      </c>
      <c r="C15" s="20">
        <v>29.57</v>
      </c>
      <c r="D15" s="11">
        <v>92</v>
      </c>
      <c r="E15" s="309"/>
    </row>
    <row r="16" spans="1:5" x14ac:dyDescent="0.2">
      <c r="A16" s="95"/>
      <c r="B16" s="278"/>
      <c r="C16" s="279"/>
      <c r="D16" s="95"/>
      <c r="E16" s="18"/>
    </row>
    <row r="17" spans="1:5" x14ac:dyDescent="0.2">
      <c r="A17" s="95"/>
      <c r="B17" s="278"/>
      <c r="C17" s="279"/>
      <c r="D17" s="95"/>
      <c r="E17" s="18"/>
    </row>
    <row r="18" spans="1:5" x14ac:dyDescent="0.2">
      <c r="A18" s="1" t="s">
        <v>503</v>
      </c>
    </row>
    <row r="19" spans="1:5" ht="25.5" x14ac:dyDescent="0.2">
      <c r="A19" s="5" t="s">
        <v>1</v>
      </c>
      <c r="B19" s="5" t="s">
        <v>2</v>
      </c>
      <c r="C19" s="5" t="s">
        <v>3</v>
      </c>
      <c r="D19" s="5" t="s">
        <v>4</v>
      </c>
    </row>
    <row r="20" spans="1:5" x14ac:dyDescent="0.2">
      <c r="A20" s="11" t="s">
        <v>133</v>
      </c>
      <c r="B20" s="13" t="s">
        <v>9</v>
      </c>
      <c r="C20" s="20">
        <v>21.03</v>
      </c>
      <c r="D20" s="11">
        <v>13</v>
      </c>
      <c r="E20" s="309"/>
    </row>
    <row r="21" spans="1:5" x14ac:dyDescent="0.2">
      <c r="A21" s="11" t="s">
        <v>137</v>
      </c>
      <c r="B21" s="13" t="s">
        <v>494</v>
      </c>
      <c r="C21" s="20">
        <v>29.38</v>
      </c>
      <c r="D21" s="11">
        <v>66</v>
      </c>
      <c r="E21" s="309"/>
    </row>
    <row r="22" spans="1:5" x14ac:dyDescent="0.2">
      <c r="A22" s="95"/>
      <c r="B22" s="278"/>
      <c r="C22" s="279"/>
      <c r="D22" s="95"/>
      <c r="E22" s="18"/>
    </row>
    <row r="23" spans="1:5" x14ac:dyDescent="0.2">
      <c r="A23" s="95"/>
      <c r="B23" s="278"/>
      <c r="C23" s="279"/>
      <c r="D23" s="95"/>
      <c r="E23" s="18"/>
    </row>
    <row r="24" spans="1:5" x14ac:dyDescent="0.2">
      <c r="A24" s="1" t="s">
        <v>504</v>
      </c>
    </row>
    <row r="25" spans="1:5" ht="25.5" x14ac:dyDescent="0.2">
      <c r="A25" s="5" t="s">
        <v>1</v>
      </c>
      <c r="B25" s="5" t="s">
        <v>2</v>
      </c>
      <c r="C25" s="5" t="s">
        <v>3</v>
      </c>
      <c r="D25" s="5" t="s">
        <v>4</v>
      </c>
    </row>
    <row r="26" spans="1:5" x14ac:dyDescent="0.2">
      <c r="A26" s="11" t="s">
        <v>92</v>
      </c>
      <c r="B26" s="13" t="s">
        <v>143</v>
      </c>
      <c r="C26" s="20">
        <v>38.01</v>
      </c>
      <c r="D26" s="11">
        <v>187</v>
      </c>
      <c r="E26" s="309"/>
    </row>
    <row r="27" spans="1:5" x14ac:dyDescent="0.2">
      <c r="A27" s="11" t="s">
        <v>505</v>
      </c>
      <c r="B27" s="13" t="s">
        <v>143</v>
      </c>
      <c r="C27" s="20">
        <v>38.049999999999997</v>
      </c>
      <c r="D27" s="11">
        <v>188</v>
      </c>
      <c r="E27" s="309"/>
    </row>
    <row r="28" spans="1:5" x14ac:dyDescent="0.2">
      <c r="A28" s="95"/>
      <c r="B28" s="278"/>
      <c r="C28" s="279"/>
      <c r="D28" s="95"/>
      <c r="E28" s="18"/>
    </row>
    <row r="29" spans="1:5" x14ac:dyDescent="0.2">
      <c r="A29" s="95"/>
      <c r="B29" s="278"/>
      <c r="C29" s="279"/>
      <c r="D29" s="95"/>
      <c r="E29" s="18"/>
    </row>
    <row r="30" spans="1:5" x14ac:dyDescent="0.2">
      <c r="A30" s="1" t="s">
        <v>506</v>
      </c>
    </row>
    <row r="31" spans="1:5" ht="25.5" x14ac:dyDescent="0.2">
      <c r="A31" s="5" t="s">
        <v>1</v>
      </c>
      <c r="B31" s="5" t="s">
        <v>2</v>
      </c>
      <c r="C31" s="5" t="s">
        <v>3</v>
      </c>
      <c r="D31" s="5" t="s">
        <v>4</v>
      </c>
    </row>
    <row r="32" spans="1:5" x14ac:dyDescent="0.2">
      <c r="A32" s="11" t="s">
        <v>133</v>
      </c>
      <c r="B32" s="13" t="s">
        <v>9</v>
      </c>
      <c r="C32" s="20">
        <v>20.45</v>
      </c>
      <c r="D32" s="11">
        <v>14</v>
      </c>
      <c r="E32" s="309"/>
    </row>
    <row r="33" spans="1:5" x14ac:dyDescent="0.2">
      <c r="A33" s="11" t="s">
        <v>137</v>
      </c>
      <c r="B33" s="13" t="s">
        <v>494</v>
      </c>
      <c r="C33" s="20">
        <v>29.05</v>
      </c>
      <c r="D33" s="11">
        <v>77</v>
      </c>
      <c r="E33" s="309"/>
    </row>
    <row r="34" spans="1:5" x14ac:dyDescent="0.2">
      <c r="A34" s="11" t="s">
        <v>37</v>
      </c>
      <c r="B34" s="13" t="s">
        <v>54</v>
      </c>
      <c r="C34" s="20">
        <v>30.09</v>
      </c>
      <c r="D34" s="11">
        <v>82</v>
      </c>
      <c r="E34" s="309"/>
    </row>
    <row r="35" spans="1:5" x14ac:dyDescent="0.2">
      <c r="A35" s="95"/>
      <c r="B35" s="278"/>
      <c r="C35" s="279"/>
      <c r="D35" s="95"/>
      <c r="E35" s="18"/>
    </row>
    <row r="36" spans="1:5" x14ac:dyDescent="0.2">
      <c r="A36" s="95"/>
      <c r="B36" s="278"/>
      <c r="C36" s="279"/>
      <c r="D36" s="95"/>
      <c r="E36" s="18"/>
    </row>
    <row r="37" spans="1:5" x14ac:dyDescent="0.2">
      <c r="A37" s="1" t="s">
        <v>507</v>
      </c>
    </row>
    <row r="38" spans="1:5" x14ac:dyDescent="0.2">
      <c r="A38" s="11" t="s">
        <v>262</v>
      </c>
      <c r="B38" s="13" t="s">
        <v>508</v>
      </c>
      <c r="C38" s="20" t="s">
        <v>509</v>
      </c>
      <c r="D38" s="11">
        <v>4273</v>
      </c>
      <c r="E38" s="1"/>
    </row>
    <row r="41" spans="1:5" x14ac:dyDescent="0.2">
      <c r="A41" s="388" t="s">
        <v>510</v>
      </c>
      <c r="B41" s="388"/>
      <c r="C41" s="388"/>
      <c r="D41" s="388"/>
    </row>
    <row r="42" spans="1:5" ht="25.5" x14ac:dyDescent="0.2">
      <c r="A42" s="45" t="s">
        <v>1</v>
      </c>
      <c r="B42" s="5" t="s">
        <v>2</v>
      </c>
      <c r="C42" s="38" t="s">
        <v>3</v>
      </c>
      <c r="D42" s="36" t="s">
        <v>502</v>
      </c>
    </row>
    <row r="43" spans="1:5" x14ac:dyDescent="0.2">
      <c r="A43" s="11" t="s">
        <v>65</v>
      </c>
      <c r="B43" s="11" t="s">
        <v>47</v>
      </c>
      <c r="C43" s="20" t="s">
        <v>511</v>
      </c>
      <c r="D43" s="54">
        <v>70</v>
      </c>
    </row>
    <row r="46" spans="1:5" x14ac:dyDescent="0.2">
      <c r="A46" s="388" t="s">
        <v>512</v>
      </c>
      <c r="B46" s="388"/>
      <c r="C46" s="388"/>
      <c r="D46" s="388"/>
    </row>
    <row r="47" spans="1:5" ht="25.5" x14ac:dyDescent="0.2">
      <c r="A47" s="45" t="s">
        <v>1</v>
      </c>
      <c r="B47" s="5" t="s">
        <v>2</v>
      </c>
      <c r="C47" s="38" t="s">
        <v>3</v>
      </c>
      <c r="D47" s="36" t="s">
        <v>502</v>
      </c>
    </row>
    <row r="48" spans="1:5" x14ac:dyDescent="0.2">
      <c r="A48" s="11" t="s">
        <v>61</v>
      </c>
      <c r="B48" s="11" t="s">
        <v>167</v>
      </c>
      <c r="C48" s="20" t="s">
        <v>513</v>
      </c>
      <c r="D48" s="54">
        <v>20</v>
      </c>
      <c r="E48" s="150" t="s">
        <v>514</v>
      </c>
    </row>
    <row r="51" spans="1:5" x14ac:dyDescent="0.2">
      <c r="A51" s="1" t="s">
        <v>515</v>
      </c>
    </row>
    <row r="52" spans="1:5" ht="25.5" x14ac:dyDescent="0.2">
      <c r="A52" s="5" t="s">
        <v>1</v>
      </c>
      <c r="B52" s="5" t="s">
        <v>2</v>
      </c>
      <c r="C52" s="5" t="s">
        <v>3</v>
      </c>
      <c r="D52" s="5" t="s">
        <v>4</v>
      </c>
    </row>
    <row r="53" spans="1:5" x14ac:dyDescent="0.2">
      <c r="A53" s="11" t="s">
        <v>177</v>
      </c>
      <c r="B53" s="13" t="s">
        <v>47</v>
      </c>
      <c r="C53" s="20">
        <v>36.369999999999997</v>
      </c>
      <c r="D53" s="11">
        <v>1</v>
      </c>
      <c r="E53" s="150" t="s">
        <v>516</v>
      </c>
    </row>
    <row r="54" spans="1:5" x14ac:dyDescent="0.2">
      <c r="A54" s="11" t="s">
        <v>372</v>
      </c>
      <c r="B54" s="13" t="s">
        <v>47</v>
      </c>
      <c r="C54" s="20">
        <v>40.03</v>
      </c>
      <c r="D54" s="11">
        <v>6</v>
      </c>
      <c r="E54" s="150"/>
    </row>
    <row r="55" spans="1:5" x14ac:dyDescent="0.2">
      <c r="A55" s="11" t="s">
        <v>161</v>
      </c>
      <c r="B55" s="13" t="s">
        <v>17</v>
      </c>
      <c r="C55" s="20">
        <v>50.24</v>
      </c>
      <c r="D55" s="11">
        <v>38</v>
      </c>
      <c r="E55" s="150"/>
    </row>
    <row r="56" spans="1:5" x14ac:dyDescent="0.2">
      <c r="A56" s="11" t="s">
        <v>31</v>
      </c>
      <c r="B56" s="13" t="s">
        <v>51</v>
      </c>
      <c r="C56" s="20">
        <v>59.1</v>
      </c>
      <c r="D56" s="11">
        <v>63</v>
      </c>
      <c r="E56" s="150"/>
    </row>
    <row r="59" spans="1:5" x14ac:dyDescent="0.2">
      <c r="A59" s="1" t="s">
        <v>517</v>
      </c>
    </row>
    <row r="60" spans="1:5" x14ac:dyDescent="0.2">
      <c r="A60" s="11" t="s">
        <v>77</v>
      </c>
      <c r="B60" s="13" t="s">
        <v>51</v>
      </c>
      <c r="C60" s="20" t="s">
        <v>518</v>
      </c>
      <c r="D60" s="11">
        <v>16550</v>
      </c>
      <c r="E60" s="1"/>
    </row>
    <row r="63" spans="1:5" x14ac:dyDescent="0.2">
      <c r="A63" s="1" t="s">
        <v>519</v>
      </c>
    </row>
    <row r="64" spans="1:5" ht="25.5" x14ac:dyDescent="0.2">
      <c r="A64" s="5" t="s">
        <v>1</v>
      </c>
      <c r="B64" s="5" t="s">
        <v>2</v>
      </c>
      <c r="C64" s="5" t="s">
        <v>3</v>
      </c>
      <c r="D64" s="5" t="s">
        <v>4</v>
      </c>
    </row>
    <row r="65" spans="1:5" x14ac:dyDescent="0.2">
      <c r="A65" s="11" t="s">
        <v>37</v>
      </c>
      <c r="B65" s="13" t="s">
        <v>54</v>
      </c>
      <c r="C65" s="20">
        <v>29.23</v>
      </c>
      <c r="D65" s="11">
        <v>104</v>
      </c>
      <c r="E65" s="309"/>
    </row>
    <row r="68" spans="1:5" x14ac:dyDescent="0.2">
      <c r="A68" s="1" t="s">
        <v>520</v>
      </c>
    </row>
    <row r="69" spans="1:5" ht="25.5" x14ac:dyDescent="0.2">
      <c r="A69" s="5" t="s">
        <v>1</v>
      </c>
      <c r="B69" s="5" t="s">
        <v>2</v>
      </c>
      <c r="C69" s="5" t="s">
        <v>3</v>
      </c>
      <c r="D69" s="5" t="s">
        <v>4</v>
      </c>
    </row>
    <row r="70" spans="1:5" x14ac:dyDescent="0.2">
      <c r="A70" s="11" t="s">
        <v>133</v>
      </c>
      <c r="B70" s="13" t="s">
        <v>9</v>
      </c>
      <c r="C70" s="20">
        <v>20.43</v>
      </c>
      <c r="D70" s="11">
        <v>7</v>
      </c>
      <c r="E70" s="309"/>
    </row>
    <row r="71" spans="1:5" x14ac:dyDescent="0.2">
      <c r="A71" s="11" t="s">
        <v>137</v>
      </c>
      <c r="B71" s="13" t="s">
        <v>494</v>
      </c>
      <c r="C71" s="20">
        <v>31.31</v>
      </c>
      <c r="D71" s="11">
        <v>54</v>
      </c>
      <c r="E71" s="309"/>
    </row>
    <row r="74" spans="1:5" x14ac:dyDescent="0.2">
      <c r="A74" s="388" t="s">
        <v>521</v>
      </c>
      <c r="B74" s="388"/>
      <c r="C74" s="388"/>
      <c r="D74" s="388"/>
    </row>
    <row r="75" spans="1:5" ht="25.5" x14ac:dyDescent="0.2">
      <c r="A75" s="45" t="s">
        <v>1</v>
      </c>
      <c r="B75" s="5" t="s">
        <v>2</v>
      </c>
      <c r="C75" s="38" t="s">
        <v>3</v>
      </c>
      <c r="D75" s="36" t="s">
        <v>502</v>
      </c>
    </row>
    <row r="76" spans="1:5" x14ac:dyDescent="0.2">
      <c r="A76" s="11" t="s">
        <v>522</v>
      </c>
      <c r="B76" s="11" t="s">
        <v>167</v>
      </c>
      <c r="C76" s="22"/>
      <c r="D76" s="54"/>
    </row>
    <row r="77" spans="1:5" x14ac:dyDescent="0.2">
      <c r="A77" s="11" t="s">
        <v>45</v>
      </c>
      <c r="B77" s="11" t="s">
        <v>9</v>
      </c>
      <c r="C77" s="22"/>
      <c r="D77" s="54"/>
    </row>
    <row r="78" spans="1:5" x14ac:dyDescent="0.2">
      <c r="A78" s="11" t="s">
        <v>66</v>
      </c>
      <c r="B78" s="11" t="s">
        <v>9</v>
      </c>
      <c r="C78" s="22"/>
      <c r="D78" s="54"/>
    </row>
    <row r="79" spans="1:5" x14ac:dyDescent="0.2">
      <c r="A79" s="11" t="s">
        <v>19</v>
      </c>
      <c r="B79" s="11" t="s">
        <v>9</v>
      </c>
      <c r="C79" s="20"/>
      <c r="D79" s="54"/>
    </row>
    <row r="80" spans="1:5" x14ac:dyDescent="0.2">
      <c r="A80" s="11" t="s">
        <v>92</v>
      </c>
      <c r="B80" s="11" t="s">
        <v>143</v>
      </c>
      <c r="C80" s="22"/>
      <c r="D80" s="54"/>
    </row>
    <row r="83" spans="1:4" x14ac:dyDescent="0.2">
      <c r="A83" s="388" t="s">
        <v>523</v>
      </c>
      <c r="B83" s="388"/>
      <c r="C83" s="388"/>
      <c r="D83" s="388"/>
    </row>
    <row r="84" spans="1:4" ht="25.5" x14ac:dyDescent="0.2">
      <c r="A84" s="45" t="s">
        <v>1</v>
      </c>
      <c r="B84" s="5" t="s">
        <v>2</v>
      </c>
      <c r="C84" s="38" t="s">
        <v>3</v>
      </c>
      <c r="D84" s="36" t="s">
        <v>502</v>
      </c>
    </row>
    <row r="85" spans="1:4" x14ac:dyDescent="0.2">
      <c r="A85" s="11" t="s">
        <v>372</v>
      </c>
      <c r="B85" s="11" t="s">
        <v>47</v>
      </c>
      <c r="C85" s="22" t="s">
        <v>524</v>
      </c>
      <c r="D85" s="54">
        <v>15</v>
      </c>
    </row>
  </sheetData>
  <mergeCells count="5">
    <mergeCell ref="A83:D83"/>
    <mergeCell ref="A7:D7"/>
    <mergeCell ref="A41:D41"/>
    <mergeCell ref="A46:D46"/>
    <mergeCell ref="A74:D74"/>
  </mergeCells>
  <phoneticPr fontId="19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9"/>
  <sheetViews>
    <sheetView workbookViewId="0">
      <selection activeCell="E3" sqref="E3"/>
    </sheetView>
  </sheetViews>
  <sheetFormatPr defaultColWidth="8.85546875" defaultRowHeight="12.75" x14ac:dyDescent="0.2"/>
  <cols>
    <col min="1" max="1" width="18.7109375" customWidth="1"/>
    <col min="4" max="4" width="10.42578125" customWidth="1"/>
  </cols>
  <sheetData>
    <row r="1" spans="1:10" x14ac:dyDescent="0.2">
      <c r="A1" s="1" t="s">
        <v>525</v>
      </c>
    </row>
    <row r="2" spans="1:10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10" x14ac:dyDescent="0.2">
      <c r="A3" s="11" t="s">
        <v>26</v>
      </c>
      <c r="B3" s="13" t="s">
        <v>143</v>
      </c>
      <c r="C3" s="20">
        <v>59.37</v>
      </c>
      <c r="D3" s="11"/>
      <c r="E3" s="309"/>
    </row>
    <row r="4" spans="1:10" x14ac:dyDescent="0.2">
      <c r="A4" s="14"/>
      <c r="B4" s="15"/>
      <c r="C4" s="74"/>
      <c r="D4" s="14"/>
      <c r="E4" s="18"/>
    </row>
    <row r="5" spans="1:10" x14ac:dyDescent="0.2">
      <c r="A5" s="14"/>
      <c r="B5" s="15"/>
      <c r="C5" s="74"/>
      <c r="D5" s="14"/>
      <c r="E5" s="18"/>
    </row>
    <row r="6" spans="1:10" x14ac:dyDescent="0.2">
      <c r="A6" s="1" t="s">
        <v>526</v>
      </c>
    </row>
    <row r="7" spans="1:10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10" x14ac:dyDescent="0.2">
      <c r="A8" s="11" t="s">
        <v>527</v>
      </c>
      <c r="B8" s="13" t="s">
        <v>143</v>
      </c>
      <c r="C8" s="20">
        <v>21.54</v>
      </c>
      <c r="D8" s="11">
        <v>43</v>
      </c>
      <c r="E8" s="309" t="s">
        <v>528</v>
      </c>
    </row>
    <row r="9" spans="1:10" x14ac:dyDescent="0.2">
      <c r="A9" s="11" t="s">
        <v>137</v>
      </c>
      <c r="B9" s="13" t="s">
        <v>494</v>
      </c>
      <c r="C9" s="20">
        <v>28.14</v>
      </c>
      <c r="D9" s="11">
        <v>149</v>
      </c>
      <c r="E9" s="309"/>
    </row>
    <row r="12" spans="1:10" x14ac:dyDescent="0.2">
      <c r="A12" s="388" t="s">
        <v>529</v>
      </c>
      <c r="B12" s="388"/>
      <c r="C12" s="388"/>
    </row>
    <row r="13" spans="1:10" ht="25.5" x14ac:dyDescent="0.2">
      <c r="A13" s="5" t="s">
        <v>1</v>
      </c>
      <c r="B13" s="5" t="s">
        <v>2</v>
      </c>
      <c r="C13" s="5" t="s">
        <v>530</v>
      </c>
      <c r="D13" s="5" t="s">
        <v>531</v>
      </c>
      <c r="E13" s="5" t="s">
        <v>532</v>
      </c>
      <c r="F13" s="5" t="s">
        <v>533</v>
      </c>
      <c r="G13" s="5" t="s">
        <v>534</v>
      </c>
      <c r="H13" s="5" t="s">
        <v>3</v>
      </c>
      <c r="I13" s="5" t="s">
        <v>481</v>
      </c>
    </row>
    <row r="14" spans="1:10" x14ac:dyDescent="0.2">
      <c r="A14" s="102" t="s">
        <v>14</v>
      </c>
      <c r="B14" s="11" t="s">
        <v>458</v>
      </c>
      <c r="C14" s="16">
        <v>8.44</v>
      </c>
      <c r="D14" s="20">
        <v>2.04</v>
      </c>
      <c r="E14" s="20">
        <v>42.24</v>
      </c>
      <c r="F14" s="20">
        <v>1.38</v>
      </c>
      <c r="G14" s="20">
        <v>29.37</v>
      </c>
      <c r="H14" s="152" t="s">
        <v>535</v>
      </c>
      <c r="I14" s="241">
        <v>38</v>
      </c>
      <c r="J14" s="309" t="s">
        <v>536</v>
      </c>
    </row>
    <row r="15" spans="1:10" x14ac:dyDescent="0.2">
      <c r="A15" s="102" t="s">
        <v>16</v>
      </c>
      <c r="B15" s="11" t="s">
        <v>368</v>
      </c>
      <c r="C15" s="16">
        <v>12.17</v>
      </c>
      <c r="D15" s="20">
        <v>3.04</v>
      </c>
      <c r="E15" s="20">
        <v>42.36</v>
      </c>
      <c r="F15" s="20">
        <v>1.52</v>
      </c>
      <c r="G15" s="20">
        <v>30.02</v>
      </c>
      <c r="H15" s="152" t="s">
        <v>537</v>
      </c>
      <c r="I15" s="241">
        <v>49</v>
      </c>
    </row>
    <row r="18" spans="1:12" x14ac:dyDescent="0.2">
      <c r="A18" s="388" t="s">
        <v>538</v>
      </c>
      <c r="B18" s="388"/>
      <c r="C18" s="388"/>
      <c r="D18" s="388"/>
    </row>
    <row r="19" spans="1:12" x14ac:dyDescent="0.2">
      <c r="A19" s="37" t="s">
        <v>1</v>
      </c>
      <c r="B19" s="38" t="s">
        <v>501</v>
      </c>
      <c r="C19" s="38" t="s">
        <v>3</v>
      </c>
      <c r="D19" s="36" t="s">
        <v>502</v>
      </c>
    </row>
    <row r="20" spans="1:12" x14ac:dyDescent="0.2">
      <c r="A20" s="100" t="s">
        <v>12</v>
      </c>
      <c r="B20" s="101" t="s">
        <v>47</v>
      </c>
      <c r="C20" s="99" t="s">
        <v>539</v>
      </c>
      <c r="D20" s="54">
        <v>101</v>
      </c>
    </row>
    <row r="21" spans="1:12" x14ac:dyDescent="0.2">
      <c r="A21" s="100" t="s">
        <v>45</v>
      </c>
      <c r="B21" s="101" t="s">
        <v>9</v>
      </c>
      <c r="C21" s="99" t="s">
        <v>540</v>
      </c>
      <c r="D21" s="54">
        <v>146</v>
      </c>
    </row>
    <row r="22" spans="1:12" x14ac:dyDescent="0.2">
      <c r="A22" s="100" t="s">
        <v>65</v>
      </c>
      <c r="B22" s="101" t="s">
        <v>47</v>
      </c>
      <c r="C22" s="99" t="s">
        <v>541</v>
      </c>
      <c r="D22" s="54">
        <v>162</v>
      </c>
      <c r="L22" s="24"/>
    </row>
    <row r="23" spans="1:12" x14ac:dyDescent="0.2">
      <c r="A23" s="100" t="s">
        <v>527</v>
      </c>
      <c r="B23" s="101" t="s">
        <v>143</v>
      </c>
      <c r="C23" s="99" t="s">
        <v>542</v>
      </c>
      <c r="D23" s="54">
        <v>197</v>
      </c>
      <c r="L23" s="24"/>
    </row>
    <row r="24" spans="1:12" x14ac:dyDescent="0.2">
      <c r="A24" s="100" t="s">
        <v>49</v>
      </c>
      <c r="B24" s="101" t="s">
        <v>50</v>
      </c>
      <c r="C24" s="99" t="s">
        <v>543</v>
      </c>
      <c r="D24" s="54">
        <v>247</v>
      </c>
      <c r="E24" s="1"/>
    </row>
    <row r="25" spans="1:12" x14ac:dyDescent="0.2">
      <c r="A25" s="100" t="s">
        <v>66</v>
      </c>
      <c r="B25" s="101" t="s">
        <v>9</v>
      </c>
      <c r="C25" s="99" t="s">
        <v>544</v>
      </c>
      <c r="D25" s="54">
        <v>323</v>
      </c>
    </row>
    <row r="26" spans="1:12" x14ac:dyDescent="0.2">
      <c r="A26" s="100" t="s">
        <v>262</v>
      </c>
      <c r="B26" s="101" t="s">
        <v>17</v>
      </c>
      <c r="C26" s="99" t="s">
        <v>545</v>
      </c>
      <c r="D26" s="54">
        <v>416</v>
      </c>
      <c r="L26" s="24"/>
    </row>
    <row r="27" spans="1:12" x14ac:dyDescent="0.2">
      <c r="A27" s="295" t="s">
        <v>111</v>
      </c>
      <c r="B27" s="101" t="s">
        <v>9</v>
      </c>
      <c r="C27" s="296" t="s">
        <v>546</v>
      </c>
      <c r="D27" s="54">
        <v>544</v>
      </c>
    </row>
    <row r="28" spans="1:12" x14ac:dyDescent="0.2">
      <c r="A28" s="100" t="s">
        <v>385</v>
      </c>
      <c r="B28" s="101" t="s">
        <v>9</v>
      </c>
      <c r="C28" s="99" t="s">
        <v>547</v>
      </c>
      <c r="D28" s="54">
        <v>709</v>
      </c>
    </row>
    <row r="29" spans="1:12" x14ac:dyDescent="0.2">
      <c r="A29" s="295" t="s">
        <v>383</v>
      </c>
      <c r="B29" s="297" t="s">
        <v>93</v>
      </c>
      <c r="C29" s="296" t="s">
        <v>548</v>
      </c>
      <c r="D29" s="54">
        <v>1057</v>
      </c>
      <c r="L29" s="24"/>
    </row>
    <row r="30" spans="1:12" x14ac:dyDescent="0.2">
      <c r="A30" s="100" t="s">
        <v>92</v>
      </c>
      <c r="B30" s="101" t="s">
        <v>143</v>
      </c>
      <c r="C30" s="99" t="s">
        <v>549</v>
      </c>
      <c r="D30" s="54">
        <v>1168</v>
      </c>
      <c r="L30" s="24"/>
    </row>
    <row r="33" spans="1:5" x14ac:dyDescent="0.2">
      <c r="A33" s="1" t="s">
        <v>550</v>
      </c>
    </row>
    <row r="34" spans="1:5" ht="25.5" x14ac:dyDescent="0.2">
      <c r="A34" s="5" t="s">
        <v>1</v>
      </c>
      <c r="B34" s="5" t="s">
        <v>2</v>
      </c>
      <c r="C34" s="5" t="s">
        <v>3</v>
      </c>
      <c r="D34" s="5" t="s">
        <v>4</v>
      </c>
    </row>
    <row r="35" spans="1:5" x14ac:dyDescent="0.2">
      <c r="A35" s="11" t="s">
        <v>286</v>
      </c>
      <c r="B35" s="13" t="s">
        <v>50</v>
      </c>
      <c r="C35" s="20">
        <v>21.05</v>
      </c>
      <c r="D35" s="11">
        <v>57</v>
      </c>
      <c r="E35" s="309"/>
    </row>
    <row r="36" spans="1:5" x14ac:dyDescent="0.2">
      <c r="A36" s="11" t="s">
        <v>92</v>
      </c>
      <c r="B36" s="13" t="s">
        <v>143</v>
      </c>
      <c r="C36" s="20">
        <v>38.01</v>
      </c>
      <c r="D36" s="11">
        <v>173</v>
      </c>
      <c r="E36" s="309"/>
    </row>
    <row r="39" spans="1:5" x14ac:dyDescent="0.2">
      <c r="A39" s="1" t="s">
        <v>551</v>
      </c>
    </row>
    <row r="40" spans="1:5" ht="25.5" x14ac:dyDescent="0.2">
      <c r="A40" s="5" t="s">
        <v>1</v>
      </c>
      <c r="B40" s="5" t="s">
        <v>2</v>
      </c>
      <c r="C40" s="5" t="s">
        <v>3</v>
      </c>
      <c r="D40" s="5" t="s">
        <v>4</v>
      </c>
    </row>
    <row r="41" spans="1:5" x14ac:dyDescent="0.2">
      <c r="A41" s="11" t="s">
        <v>133</v>
      </c>
      <c r="B41" s="13" t="s">
        <v>9</v>
      </c>
      <c r="C41" s="20">
        <v>20.28</v>
      </c>
      <c r="D41" s="11">
        <v>7</v>
      </c>
      <c r="E41" s="309"/>
    </row>
    <row r="44" spans="1:5" x14ac:dyDescent="0.2">
      <c r="A44" s="1" t="s">
        <v>552</v>
      </c>
    </row>
    <row r="45" spans="1:5" ht="25.5" x14ac:dyDescent="0.2">
      <c r="A45" s="5" t="s">
        <v>1</v>
      </c>
      <c r="B45" s="5" t="s">
        <v>2</v>
      </c>
      <c r="C45" s="5" t="s">
        <v>3</v>
      </c>
      <c r="D45" s="5" t="s">
        <v>4</v>
      </c>
    </row>
    <row r="46" spans="1:5" x14ac:dyDescent="0.2">
      <c r="A46" s="11" t="s">
        <v>31</v>
      </c>
      <c r="B46" s="13" t="s">
        <v>51</v>
      </c>
      <c r="C46" s="20" t="s">
        <v>553</v>
      </c>
      <c r="D46" s="11">
        <v>485</v>
      </c>
      <c r="E46" s="309"/>
    </row>
    <row r="49" spans="1:5" x14ac:dyDescent="0.2">
      <c r="A49" s="1" t="s">
        <v>554</v>
      </c>
    </row>
    <row r="50" spans="1:5" ht="25.5" x14ac:dyDescent="0.2">
      <c r="A50" s="5" t="s">
        <v>1</v>
      </c>
      <c r="B50" s="5" t="s">
        <v>2</v>
      </c>
      <c r="C50" s="5" t="s">
        <v>3</v>
      </c>
      <c r="D50" s="5" t="s">
        <v>4</v>
      </c>
    </row>
    <row r="51" spans="1:5" x14ac:dyDescent="0.2">
      <c r="A51" s="11" t="s">
        <v>505</v>
      </c>
      <c r="B51" s="13" t="s">
        <v>143</v>
      </c>
      <c r="C51" s="20" t="s">
        <v>555</v>
      </c>
      <c r="D51" s="11">
        <v>225</v>
      </c>
      <c r="E51" s="309"/>
    </row>
    <row r="54" spans="1:5" x14ac:dyDescent="0.2">
      <c r="A54" s="1" t="s">
        <v>556</v>
      </c>
    </row>
    <row r="55" spans="1:5" ht="25.5" x14ac:dyDescent="0.2">
      <c r="A55" s="5" t="s">
        <v>1</v>
      </c>
      <c r="B55" s="5" t="s">
        <v>2</v>
      </c>
      <c r="C55" s="5" t="s">
        <v>3</v>
      </c>
      <c r="D55" s="5" t="s">
        <v>4</v>
      </c>
    </row>
    <row r="56" spans="1:5" x14ac:dyDescent="0.2">
      <c r="A56" s="11" t="s">
        <v>177</v>
      </c>
      <c r="B56" s="13" t="s">
        <v>47</v>
      </c>
      <c r="C56" s="20">
        <v>17.16</v>
      </c>
      <c r="D56" s="11">
        <v>1</v>
      </c>
      <c r="E56" s="309" t="s">
        <v>516</v>
      </c>
    </row>
    <row r="57" spans="1:5" x14ac:dyDescent="0.2">
      <c r="A57" s="11" t="s">
        <v>133</v>
      </c>
      <c r="B57" s="13" t="s">
        <v>9</v>
      </c>
      <c r="C57" s="20">
        <v>20.16</v>
      </c>
      <c r="D57" s="11">
        <v>6</v>
      </c>
      <c r="E57" s="309" t="s">
        <v>528</v>
      </c>
    </row>
    <row r="60" spans="1:5" x14ac:dyDescent="0.2">
      <c r="A60" s="1" t="s">
        <v>557</v>
      </c>
    </row>
    <row r="61" spans="1:5" ht="25.5" x14ac:dyDescent="0.2">
      <c r="A61" s="5" t="s">
        <v>1</v>
      </c>
      <c r="B61" s="5" t="s">
        <v>2</v>
      </c>
      <c r="C61" s="5" t="s">
        <v>3</v>
      </c>
      <c r="D61" s="5" t="s">
        <v>4</v>
      </c>
    </row>
    <row r="62" spans="1:5" x14ac:dyDescent="0.2">
      <c r="A62" s="11" t="s">
        <v>137</v>
      </c>
      <c r="B62" s="13" t="s">
        <v>494</v>
      </c>
      <c r="C62" s="20">
        <v>30.18</v>
      </c>
      <c r="D62" s="11">
        <v>37</v>
      </c>
      <c r="E62" s="309"/>
    </row>
    <row r="63" spans="1:5" x14ac:dyDescent="0.2">
      <c r="A63" s="95"/>
      <c r="B63" s="278"/>
      <c r="C63" s="279"/>
      <c r="D63" s="95"/>
      <c r="E63" s="18"/>
    </row>
    <row r="64" spans="1:5" x14ac:dyDescent="0.2">
      <c r="A64" s="1" t="s">
        <v>558</v>
      </c>
      <c r="E64" s="18"/>
    </row>
    <row r="65" spans="1:5" ht="25.5" x14ac:dyDescent="0.2">
      <c r="A65" s="5" t="s">
        <v>1</v>
      </c>
      <c r="B65" s="5" t="s">
        <v>2</v>
      </c>
      <c r="C65" s="5" t="s">
        <v>3</v>
      </c>
      <c r="D65" s="5" t="s">
        <v>4</v>
      </c>
      <c r="E65" s="18"/>
    </row>
    <row r="66" spans="1:5" x14ac:dyDescent="0.2">
      <c r="A66" s="11" t="s">
        <v>457</v>
      </c>
      <c r="B66" s="13" t="s">
        <v>458</v>
      </c>
      <c r="C66" s="20" t="s">
        <v>559</v>
      </c>
      <c r="D66" s="45" t="s">
        <v>560</v>
      </c>
      <c r="E66" s="18"/>
    </row>
    <row r="67" spans="1:5" x14ac:dyDescent="0.2">
      <c r="A67" s="95"/>
      <c r="B67" s="278"/>
      <c r="C67" s="279"/>
      <c r="D67" s="95"/>
      <c r="E67" s="18"/>
    </row>
    <row r="68" spans="1:5" x14ac:dyDescent="0.2">
      <c r="A68" s="388" t="s">
        <v>561</v>
      </c>
      <c r="B68" s="388"/>
      <c r="C68" s="388"/>
      <c r="D68" s="388"/>
    </row>
    <row r="69" spans="1:5" x14ac:dyDescent="0.2">
      <c r="A69" s="37" t="s">
        <v>1</v>
      </c>
      <c r="B69" s="38" t="s">
        <v>501</v>
      </c>
      <c r="C69" s="38" t="s">
        <v>3</v>
      </c>
      <c r="D69" s="36" t="s">
        <v>502</v>
      </c>
    </row>
    <row r="70" spans="1:5" x14ac:dyDescent="0.2">
      <c r="A70" s="100" t="s">
        <v>45</v>
      </c>
      <c r="B70" s="101" t="s">
        <v>9</v>
      </c>
      <c r="C70" s="99" t="s">
        <v>562</v>
      </c>
      <c r="D70" s="54">
        <v>19</v>
      </c>
    </row>
    <row r="71" spans="1:5" x14ac:dyDescent="0.2">
      <c r="A71" s="100" t="s">
        <v>65</v>
      </c>
      <c r="B71" s="101" t="s">
        <v>9</v>
      </c>
      <c r="C71" s="99" t="s">
        <v>563</v>
      </c>
      <c r="D71" s="54">
        <v>24</v>
      </c>
    </row>
    <row r="72" spans="1:5" x14ac:dyDescent="0.2">
      <c r="A72" s="100" t="s">
        <v>19</v>
      </c>
      <c r="B72" s="101" t="s">
        <v>9</v>
      </c>
      <c r="C72" s="99" t="s">
        <v>564</v>
      </c>
      <c r="D72" s="54">
        <v>85</v>
      </c>
    </row>
    <row r="73" spans="1:5" x14ac:dyDescent="0.2">
      <c r="A73" s="100" t="s">
        <v>92</v>
      </c>
      <c r="B73" s="101" t="s">
        <v>143</v>
      </c>
      <c r="C73" s="99" t="s">
        <v>565</v>
      </c>
      <c r="D73" s="54" t="s">
        <v>566</v>
      </c>
      <c r="E73" t="s">
        <v>567</v>
      </c>
    </row>
    <row r="76" spans="1:5" x14ac:dyDescent="0.2">
      <c r="A76" s="388" t="s">
        <v>568</v>
      </c>
      <c r="B76" s="388"/>
      <c r="C76" s="388"/>
      <c r="D76" s="388"/>
    </row>
    <row r="77" spans="1:5" x14ac:dyDescent="0.2">
      <c r="A77" s="37" t="s">
        <v>1</v>
      </c>
      <c r="B77" s="38" t="s">
        <v>501</v>
      </c>
      <c r="C77" s="38" t="s">
        <v>3</v>
      </c>
      <c r="D77" s="36" t="s">
        <v>502</v>
      </c>
    </row>
    <row r="78" spans="1:5" x14ac:dyDescent="0.2">
      <c r="A78" s="100" t="s">
        <v>108</v>
      </c>
      <c r="B78" s="101" t="s">
        <v>47</v>
      </c>
      <c r="C78" s="99" t="s">
        <v>569</v>
      </c>
      <c r="D78" s="54">
        <v>8</v>
      </c>
    </row>
    <row r="79" spans="1:5" x14ac:dyDescent="0.2">
      <c r="A79" s="100" t="s">
        <v>61</v>
      </c>
      <c r="B79" s="101" t="s">
        <v>167</v>
      </c>
      <c r="C79" s="99" t="s">
        <v>570</v>
      </c>
      <c r="D79" s="54">
        <v>13</v>
      </c>
      <c r="E79" s="1" t="s">
        <v>514</v>
      </c>
    </row>
  </sheetData>
  <mergeCells count="4">
    <mergeCell ref="A12:C12"/>
    <mergeCell ref="A18:D18"/>
    <mergeCell ref="A68:D68"/>
    <mergeCell ref="A76:D76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61"/>
  <sheetViews>
    <sheetView workbookViewId="0">
      <selection activeCell="J1" sqref="J1"/>
    </sheetView>
  </sheetViews>
  <sheetFormatPr defaultColWidth="8.85546875" defaultRowHeight="12.75" x14ac:dyDescent="0.2"/>
  <cols>
    <col min="1" max="1" width="20.140625" customWidth="1"/>
  </cols>
  <sheetData>
    <row r="1" spans="1:5" x14ac:dyDescent="0.2">
      <c r="A1" s="1" t="s">
        <v>571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133</v>
      </c>
      <c r="B3" s="13" t="s">
        <v>9</v>
      </c>
      <c r="C3" s="20">
        <v>20.28</v>
      </c>
      <c r="D3" s="11">
        <v>9</v>
      </c>
      <c r="E3" s="309" t="s">
        <v>528</v>
      </c>
    </row>
    <row r="4" spans="1:5" x14ac:dyDescent="0.2">
      <c r="A4" s="11" t="s">
        <v>137</v>
      </c>
      <c r="B4" s="13" t="s">
        <v>494</v>
      </c>
      <c r="C4" s="20">
        <v>28.42</v>
      </c>
      <c r="D4" s="11">
        <v>52</v>
      </c>
      <c r="E4" s="309"/>
    </row>
    <row r="5" spans="1:5" x14ac:dyDescent="0.2">
      <c r="A5" s="95"/>
      <c r="B5" s="278"/>
      <c r="C5" s="279"/>
      <c r="D5" s="95"/>
      <c r="E5" s="18"/>
    </row>
    <row r="6" spans="1:5" x14ac:dyDescent="0.2">
      <c r="A6" s="95"/>
      <c r="B6" s="278"/>
      <c r="C6" s="279"/>
      <c r="D6" s="95"/>
      <c r="E6" s="18"/>
    </row>
    <row r="7" spans="1:5" x14ac:dyDescent="0.2">
      <c r="A7" s="388" t="s">
        <v>572</v>
      </c>
      <c r="B7" s="388"/>
      <c r="C7" s="388"/>
      <c r="D7" s="388"/>
    </row>
    <row r="8" spans="1:5" ht="25.5" x14ac:dyDescent="0.2">
      <c r="A8" s="45" t="s">
        <v>1</v>
      </c>
      <c r="B8" s="5" t="s">
        <v>2</v>
      </c>
      <c r="C8" s="38" t="s">
        <v>3</v>
      </c>
      <c r="D8" s="36" t="s">
        <v>502</v>
      </c>
    </row>
    <row r="9" spans="1:5" x14ac:dyDescent="0.2">
      <c r="A9" s="11" t="s">
        <v>262</v>
      </c>
      <c r="B9" s="11" t="s">
        <v>508</v>
      </c>
      <c r="C9" s="11">
        <v>54.44</v>
      </c>
      <c r="D9" s="54">
        <v>271</v>
      </c>
    </row>
    <row r="12" spans="1:5" x14ac:dyDescent="0.2">
      <c r="A12" s="388" t="s">
        <v>573</v>
      </c>
      <c r="B12" s="388"/>
      <c r="C12" s="388"/>
      <c r="D12" s="388"/>
    </row>
    <row r="13" spans="1:5" ht="25.5" x14ac:dyDescent="0.2">
      <c r="A13" s="45" t="s">
        <v>1</v>
      </c>
      <c r="B13" s="5" t="s">
        <v>2</v>
      </c>
      <c r="C13" s="38" t="s">
        <v>3</v>
      </c>
      <c r="D13" s="36" t="s">
        <v>502</v>
      </c>
    </row>
    <row r="14" spans="1:5" x14ac:dyDescent="0.2">
      <c r="A14" s="11" t="s">
        <v>14</v>
      </c>
      <c r="B14" s="11" t="s">
        <v>15</v>
      </c>
      <c r="C14" s="11">
        <v>28.24</v>
      </c>
      <c r="D14" s="54">
        <v>103</v>
      </c>
    </row>
    <row r="15" spans="1:5" x14ac:dyDescent="0.2">
      <c r="A15" s="11" t="s">
        <v>68</v>
      </c>
      <c r="B15" s="11" t="s">
        <v>50</v>
      </c>
      <c r="C15" s="16">
        <v>30.19</v>
      </c>
      <c r="D15" s="54">
        <v>118</v>
      </c>
    </row>
    <row r="18" spans="1:5" x14ac:dyDescent="0.2">
      <c r="A18" s="1" t="s">
        <v>574</v>
      </c>
    </row>
    <row r="19" spans="1:5" ht="25.5" x14ac:dyDescent="0.2">
      <c r="A19" s="5" t="s">
        <v>1</v>
      </c>
      <c r="B19" s="5" t="s">
        <v>2</v>
      </c>
      <c r="C19" s="5" t="s">
        <v>3</v>
      </c>
      <c r="D19" s="5" t="s">
        <v>4</v>
      </c>
    </row>
    <row r="20" spans="1:5" x14ac:dyDescent="0.2">
      <c r="A20" s="11" t="s">
        <v>482</v>
      </c>
      <c r="B20" s="13" t="s">
        <v>15</v>
      </c>
      <c r="C20" s="20">
        <v>21.45</v>
      </c>
      <c r="D20" s="11">
        <v>33</v>
      </c>
      <c r="E20" s="309" t="s">
        <v>575</v>
      </c>
    </row>
    <row r="21" spans="1:5" x14ac:dyDescent="0.2">
      <c r="A21" s="11" t="s">
        <v>77</v>
      </c>
      <c r="B21" s="13" t="s">
        <v>51</v>
      </c>
      <c r="C21" s="20">
        <v>25.25</v>
      </c>
      <c r="D21" s="11">
        <v>88</v>
      </c>
      <c r="E21" s="309" t="s">
        <v>576</v>
      </c>
    </row>
    <row r="24" spans="1:5" x14ac:dyDescent="0.2">
      <c r="A24" s="388" t="s">
        <v>577</v>
      </c>
      <c r="B24" s="388"/>
      <c r="C24" s="388"/>
      <c r="D24" s="388"/>
    </row>
    <row r="25" spans="1:5" ht="25.5" x14ac:dyDescent="0.2">
      <c r="A25" s="45" t="s">
        <v>1</v>
      </c>
      <c r="B25" s="5" t="s">
        <v>2</v>
      </c>
      <c r="C25" s="38" t="s">
        <v>3</v>
      </c>
      <c r="D25" s="36" t="s">
        <v>502</v>
      </c>
    </row>
    <row r="26" spans="1:5" x14ac:dyDescent="0.2">
      <c r="A26" s="11" t="s">
        <v>177</v>
      </c>
      <c r="B26" s="11" t="s">
        <v>47</v>
      </c>
      <c r="C26" s="16">
        <v>34.049999999999997</v>
      </c>
      <c r="D26" s="54">
        <v>3</v>
      </c>
    </row>
    <row r="27" spans="1:5" x14ac:dyDescent="0.2">
      <c r="A27" s="11" t="s">
        <v>427</v>
      </c>
      <c r="B27" s="11" t="s">
        <v>167</v>
      </c>
      <c r="C27" s="16">
        <v>36.18</v>
      </c>
      <c r="D27" s="54">
        <v>15</v>
      </c>
    </row>
    <row r="28" spans="1:5" x14ac:dyDescent="0.2">
      <c r="A28" s="11" t="s">
        <v>471</v>
      </c>
      <c r="B28" s="11" t="s">
        <v>17</v>
      </c>
      <c r="C28" s="16">
        <v>36.479999999999997</v>
      </c>
      <c r="D28" s="54">
        <v>21</v>
      </c>
    </row>
    <row r="29" spans="1:5" x14ac:dyDescent="0.2">
      <c r="A29" s="11" t="s">
        <v>65</v>
      </c>
      <c r="B29" s="11" t="s">
        <v>47</v>
      </c>
      <c r="C29" s="16">
        <v>44.52</v>
      </c>
      <c r="D29" s="54">
        <v>92</v>
      </c>
    </row>
    <row r="30" spans="1:5" x14ac:dyDescent="0.2">
      <c r="A30" s="89" t="s">
        <v>18</v>
      </c>
      <c r="B30" s="11" t="s">
        <v>578</v>
      </c>
      <c r="C30" s="16">
        <v>45.56</v>
      </c>
      <c r="D30" s="54">
        <v>98</v>
      </c>
    </row>
    <row r="31" spans="1:5" x14ac:dyDescent="0.2">
      <c r="A31" s="11" t="s">
        <v>16</v>
      </c>
      <c r="B31" s="11" t="s">
        <v>17</v>
      </c>
      <c r="C31" s="11">
        <v>47.38</v>
      </c>
      <c r="D31" s="54">
        <v>111</v>
      </c>
    </row>
    <row r="32" spans="1:5" x14ac:dyDescent="0.2">
      <c r="A32" s="11" t="s">
        <v>112</v>
      </c>
      <c r="B32" s="11" t="s">
        <v>9</v>
      </c>
      <c r="C32" s="16">
        <v>49.33</v>
      </c>
      <c r="D32" s="54">
        <v>119</v>
      </c>
    </row>
    <row r="33" spans="1:7" x14ac:dyDescent="0.2">
      <c r="A33" s="11" t="s">
        <v>161</v>
      </c>
      <c r="B33" s="11" t="s">
        <v>17</v>
      </c>
      <c r="C33" s="16">
        <v>57.02</v>
      </c>
      <c r="D33" s="54">
        <v>135</v>
      </c>
    </row>
    <row r="36" spans="1:7" x14ac:dyDescent="0.2">
      <c r="A36" s="388" t="s">
        <v>579</v>
      </c>
      <c r="B36" s="388"/>
      <c r="C36" s="388"/>
      <c r="D36" s="388"/>
    </row>
    <row r="37" spans="1:7" ht="25.5" x14ac:dyDescent="0.2">
      <c r="A37" s="37" t="s">
        <v>1</v>
      </c>
      <c r="B37" s="5" t="s">
        <v>2</v>
      </c>
      <c r="C37" s="38" t="s">
        <v>3</v>
      </c>
      <c r="D37" s="36" t="s">
        <v>502</v>
      </c>
    </row>
    <row r="38" spans="1:7" x14ac:dyDescent="0.2">
      <c r="A38" s="88" t="s">
        <v>482</v>
      </c>
      <c r="B38" s="310" t="s">
        <v>15</v>
      </c>
      <c r="C38" s="16">
        <v>24.24</v>
      </c>
      <c r="D38" s="54">
        <v>12</v>
      </c>
    </row>
    <row r="39" spans="1:7" x14ac:dyDescent="0.2">
      <c r="A39" s="11" t="s">
        <v>527</v>
      </c>
      <c r="B39" s="11" t="s">
        <v>143</v>
      </c>
      <c r="C39" s="16">
        <v>24.54</v>
      </c>
      <c r="D39" s="54">
        <v>19</v>
      </c>
    </row>
    <row r="40" spans="1:7" x14ac:dyDescent="0.2">
      <c r="A40" s="11" t="s">
        <v>14</v>
      </c>
      <c r="B40" s="11" t="s">
        <v>15</v>
      </c>
      <c r="C40" s="16">
        <v>25.22</v>
      </c>
      <c r="D40" s="54">
        <v>23</v>
      </c>
    </row>
    <row r="41" spans="1:7" x14ac:dyDescent="0.2">
      <c r="A41" s="11" t="s">
        <v>160</v>
      </c>
      <c r="B41" s="11" t="s">
        <v>21</v>
      </c>
      <c r="C41" s="11">
        <v>28.57</v>
      </c>
      <c r="D41" s="54">
        <v>49</v>
      </c>
    </row>
    <row r="42" spans="1:7" x14ac:dyDescent="0.2">
      <c r="A42" s="11" t="s">
        <v>34</v>
      </c>
      <c r="B42" s="11" t="s">
        <v>54</v>
      </c>
      <c r="C42" s="16">
        <v>30.41</v>
      </c>
      <c r="D42" s="54">
        <v>58</v>
      </c>
    </row>
    <row r="43" spans="1:7" x14ac:dyDescent="0.2">
      <c r="A43" s="11" t="s">
        <v>120</v>
      </c>
      <c r="B43" s="11" t="s">
        <v>170</v>
      </c>
      <c r="C43" s="16">
        <v>33.01</v>
      </c>
      <c r="D43" s="54">
        <v>78</v>
      </c>
    </row>
    <row r="44" spans="1:7" x14ac:dyDescent="0.2">
      <c r="A44" s="11" t="s">
        <v>580</v>
      </c>
      <c r="B44" s="11" t="s">
        <v>581</v>
      </c>
      <c r="C44" s="16">
        <v>33.159999999999997</v>
      </c>
      <c r="D44" s="54">
        <v>82</v>
      </c>
    </row>
    <row r="45" spans="1:7" x14ac:dyDescent="0.2">
      <c r="A45" s="11" t="s">
        <v>83</v>
      </c>
      <c r="B45" s="11" t="s">
        <v>54</v>
      </c>
      <c r="C45" s="11">
        <v>33.159999999999997</v>
      </c>
      <c r="D45" s="54">
        <v>83</v>
      </c>
      <c r="G45" s="306"/>
    </row>
    <row r="46" spans="1:7" x14ac:dyDescent="0.2">
      <c r="A46" s="11" t="s">
        <v>37</v>
      </c>
      <c r="B46" s="11" t="s">
        <v>54</v>
      </c>
      <c r="C46" s="16">
        <v>34.450000000000003</v>
      </c>
      <c r="D46" s="54">
        <v>90</v>
      </c>
    </row>
    <row r="47" spans="1:7" x14ac:dyDescent="0.2">
      <c r="A47" s="11" t="s">
        <v>40</v>
      </c>
      <c r="B47" s="11" t="s">
        <v>170</v>
      </c>
      <c r="C47" s="16">
        <v>35.46</v>
      </c>
      <c r="D47" s="54">
        <v>99</v>
      </c>
    </row>
    <row r="48" spans="1:7" x14ac:dyDescent="0.2">
      <c r="A48" s="11" t="s">
        <v>124</v>
      </c>
      <c r="B48" s="11" t="s">
        <v>170</v>
      </c>
      <c r="C48" s="16">
        <v>36.33</v>
      </c>
      <c r="D48" s="54">
        <v>102</v>
      </c>
    </row>
    <row r="49" spans="1:7" x14ac:dyDescent="0.2">
      <c r="A49" s="11" t="s">
        <v>41</v>
      </c>
      <c r="B49" s="11" t="s">
        <v>21</v>
      </c>
      <c r="C49" s="16">
        <v>37.49</v>
      </c>
      <c r="D49" s="54">
        <v>103</v>
      </c>
    </row>
    <row r="50" spans="1:7" x14ac:dyDescent="0.2">
      <c r="A50" s="11" t="s">
        <v>92</v>
      </c>
      <c r="B50" s="11" t="s">
        <v>143</v>
      </c>
      <c r="C50" s="16">
        <v>48.4</v>
      </c>
      <c r="D50" s="54">
        <v>113</v>
      </c>
      <c r="G50" s="306"/>
    </row>
    <row r="53" spans="1:7" x14ac:dyDescent="0.2">
      <c r="A53" s="1" t="s">
        <v>582</v>
      </c>
    </row>
    <row r="54" spans="1:7" ht="25.5" x14ac:dyDescent="0.2">
      <c r="A54" s="5" t="s">
        <v>1</v>
      </c>
      <c r="B54" s="5" t="s">
        <v>2</v>
      </c>
      <c r="C54" s="5" t="s">
        <v>3</v>
      </c>
      <c r="D54" s="5" t="s">
        <v>4</v>
      </c>
    </row>
    <row r="55" spans="1:7" x14ac:dyDescent="0.2">
      <c r="A55" s="11" t="s">
        <v>527</v>
      </c>
      <c r="B55" s="13" t="s">
        <v>143</v>
      </c>
      <c r="C55" s="20">
        <v>22.3</v>
      </c>
      <c r="D55" s="11">
        <v>56</v>
      </c>
      <c r="E55" s="309"/>
    </row>
    <row r="56" spans="1:7" x14ac:dyDescent="0.2">
      <c r="A56" s="11" t="s">
        <v>92</v>
      </c>
      <c r="B56" s="13" t="s">
        <v>143</v>
      </c>
      <c r="C56" s="20">
        <v>38.39</v>
      </c>
      <c r="D56" s="11">
        <v>223</v>
      </c>
      <c r="E56" s="309"/>
    </row>
    <row r="59" spans="1:7" x14ac:dyDescent="0.2">
      <c r="A59" s="1" t="s">
        <v>583</v>
      </c>
    </row>
    <row r="60" spans="1:7" ht="25.5" x14ac:dyDescent="0.2">
      <c r="A60" s="5" t="s">
        <v>1</v>
      </c>
      <c r="B60" s="5" t="s">
        <v>2</v>
      </c>
      <c r="C60" s="5" t="s">
        <v>3</v>
      </c>
      <c r="D60" s="5" t="s">
        <v>4</v>
      </c>
    </row>
    <row r="61" spans="1:7" x14ac:dyDescent="0.2">
      <c r="A61" s="11" t="s">
        <v>133</v>
      </c>
      <c r="B61" s="13" t="s">
        <v>9</v>
      </c>
      <c r="C61" s="20">
        <v>20.45</v>
      </c>
      <c r="D61" s="11">
        <v>10</v>
      </c>
      <c r="E61" s="309"/>
    </row>
  </sheetData>
  <mergeCells count="4">
    <mergeCell ref="A7:D7"/>
    <mergeCell ref="A12:D12"/>
    <mergeCell ref="A24:D24"/>
    <mergeCell ref="A36:D36"/>
  </mergeCells>
  <phoneticPr fontId="19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72"/>
  <sheetViews>
    <sheetView topLeftCell="A27" workbookViewId="0">
      <selection activeCell="J1" sqref="J1"/>
    </sheetView>
  </sheetViews>
  <sheetFormatPr defaultColWidth="8.85546875" defaultRowHeight="12.75" x14ac:dyDescent="0.2"/>
  <cols>
    <col min="1" max="1" width="19.85546875" customWidth="1"/>
  </cols>
  <sheetData>
    <row r="1" spans="1:4" x14ac:dyDescent="0.2">
      <c r="A1" s="1" t="s">
        <v>584</v>
      </c>
    </row>
    <row r="2" spans="1:4" ht="25.5" x14ac:dyDescent="0.2">
      <c r="A2" s="5" t="s">
        <v>1</v>
      </c>
      <c r="B2" s="5" t="s">
        <v>2</v>
      </c>
      <c r="C2" s="5" t="s">
        <v>3</v>
      </c>
      <c r="D2" s="5" t="s">
        <v>481</v>
      </c>
    </row>
    <row r="3" spans="1:4" x14ac:dyDescent="0.2">
      <c r="A3" s="100" t="s">
        <v>177</v>
      </c>
      <c r="B3" s="179" t="s">
        <v>47</v>
      </c>
      <c r="C3" s="146">
        <v>22.2</v>
      </c>
      <c r="D3" s="179">
        <v>2</v>
      </c>
    </row>
    <row r="4" spans="1:4" x14ac:dyDescent="0.2">
      <c r="A4" s="100" t="s">
        <v>427</v>
      </c>
      <c r="B4" s="179" t="s">
        <v>585</v>
      </c>
      <c r="C4" s="146">
        <v>24.04</v>
      </c>
      <c r="D4" s="179">
        <v>9</v>
      </c>
    </row>
    <row r="5" spans="1:4" x14ac:dyDescent="0.2">
      <c r="A5" s="100" t="s">
        <v>18</v>
      </c>
      <c r="B5" s="179" t="s">
        <v>585</v>
      </c>
      <c r="C5" s="146">
        <v>29.38</v>
      </c>
      <c r="D5" s="179">
        <v>46</v>
      </c>
    </row>
    <row r="6" spans="1:4" x14ac:dyDescent="0.2">
      <c r="A6" s="100" t="s">
        <v>14</v>
      </c>
      <c r="B6" s="179" t="s">
        <v>458</v>
      </c>
      <c r="C6" s="146">
        <v>31.07</v>
      </c>
      <c r="D6" s="179">
        <v>62</v>
      </c>
    </row>
    <row r="7" spans="1:4" x14ac:dyDescent="0.2">
      <c r="A7" s="100" t="s">
        <v>16</v>
      </c>
      <c r="B7" s="179" t="s">
        <v>585</v>
      </c>
      <c r="C7" s="146">
        <v>31.36</v>
      </c>
      <c r="D7" s="179">
        <v>67</v>
      </c>
    </row>
    <row r="8" spans="1:4" x14ac:dyDescent="0.2">
      <c r="A8" s="100" t="s">
        <v>137</v>
      </c>
      <c r="B8" s="179" t="s">
        <v>585</v>
      </c>
      <c r="C8" s="146">
        <v>38.14</v>
      </c>
      <c r="D8" s="179">
        <v>118</v>
      </c>
    </row>
    <row r="11" spans="1:4" x14ac:dyDescent="0.2">
      <c r="A11" s="388" t="s">
        <v>586</v>
      </c>
      <c r="B11" s="388"/>
      <c r="C11" s="388"/>
      <c r="D11" s="388"/>
    </row>
    <row r="12" spans="1:4" ht="25.5" x14ac:dyDescent="0.2">
      <c r="A12" s="45" t="s">
        <v>1</v>
      </c>
      <c r="B12" s="5" t="s">
        <v>2</v>
      </c>
      <c r="C12" s="38" t="s">
        <v>3</v>
      </c>
      <c r="D12" s="36" t="s">
        <v>502</v>
      </c>
    </row>
    <row r="13" spans="1:4" x14ac:dyDescent="0.2">
      <c r="A13" s="11" t="s">
        <v>177</v>
      </c>
      <c r="B13" s="11" t="s">
        <v>47</v>
      </c>
      <c r="C13" s="16">
        <v>30.15</v>
      </c>
      <c r="D13" s="54">
        <v>5</v>
      </c>
    </row>
    <row r="14" spans="1:4" x14ac:dyDescent="0.2">
      <c r="A14" s="11" t="s">
        <v>427</v>
      </c>
      <c r="B14" s="11" t="s">
        <v>167</v>
      </c>
      <c r="C14" s="16">
        <v>31.58</v>
      </c>
      <c r="D14" s="54">
        <v>16</v>
      </c>
    </row>
    <row r="15" spans="1:4" x14ac:dyDescent="0.2">
      <c r="A15" s="11" t="s">
        <v>471</v>
      </c>
      <c r="B15" s="11" t="s">
        <v>17</v>
      </c>
      <c r="C15" s="16">
        <v>34.01</v>
      </c>
      <c r="D15" s="54">
        <v>37</v>
      </c>
    </row>
    <row r="16" spans="1:4" x14ac:dyDescent="0.2">
      <c r="A16" s="11" t="s">
        <v>12</v>
      </c>
      <c r="B16" s="11" t="s">
        <v>47</v>
      </c>
      <c r="C16" s="16">
        <v>35.549999999999997</v>
      </c>
      <c r="D16" s="54">
        <v>61</v>
      </c>
    </row>
    <row r="17" spans="1:4" x14ac:dyDescent="0.2">
      <c r="A17" s="89" t="s">
        <v>587</v>
      </c>
      <c r="B17" s="11" t="s">
        <v>47</v>
      </c>
      <c r="C17" s="16">
        <v>38.549999999999997</v>
      </c>
      <c r="D17" s="54">
        <v>105</v>
      </c>
    </row>
    <row r="18" spans="1:4" x14ac:dyDescent="0.2">
      <c r="A18" s="11" t="s">
        <v>18</v>
      </c>
      <c r="B18" s="11" t="s">
        <v>578</v>
      </c>
      <c r="C18" s="11">
        <v>40.28</v>
      </c>
      <c r="D18" s="54">
        <v>129</v>
      </c>
    </row>
    <row r="19" spans="1:4" x14ac:dyDescent="0.2">
      <c r="A19" s="11" t="s">
        <v>16</v>
      </c>
      <c r="B19" s="11" t="s">
        <v>17</v>
      </c>
      <c r="C19" s="16">
        <v>41.08</v>
      </c>
      <c r="D19" s="54">
        <v>136</v>
      </c>
    </row>
    <row r="20" spans="1:4" x14ac:dyDescent="0.2">
      <c r="A20" s="11" t="s">
        <v>70</v>
      </c>
      <c r="B20" s="11" t="s">
        <v>167</v>
      </c>
      <c r="C20" s="16">
        <v>41.44</v>
      </c>
      <c r="D20" s="54">
        <v>143</v>
      </c>
    </row>
    <row r="21" spans="1:4" x14ac:dyDescent="0.2">
      <c r="A21" s="11" t="s">
        <v>112</v>
      </c>
      <c r="B21" s="11" t="s">
        <v>47</v>
      </c>
      <c r="C21" s="16">
        <v>42.32</v>
      </c>
      <c r="D21" s="54">
        <v>150</v>
      </c>
    </row>
    <row r="22" spans="1:4" x14ac:dyDescent="0.2">
      <c r="A22" s="11" t="s">
        <v>19</v>
      </c>
      <c r="B22" s="11" t="s">
        <v>578</v>
      </c>
      <c r="C22" s="16">
        <v>43.34</v>
      </c>
      <c r="D22" s="54">
        <v>139</v>
      </c>
    </row>
    <row r="23" spans="1:4" x14ac:dyDescent="0.2">
      <c r="A23" s="11" t="s">
        <v>380</v>
      </c>
      <c r="B23" s="11" t="s">
        <v>588</v>
      </c>
      <c r="C23" s="16">
        <v>46.35</v>
      </c>
      <c r="D23" s="54">
        <v>180</v>
      </c>
    </row>
    <row r="24" spans="1:4" x14ac:dyDescent="0.2">
      <c r="A24" s="89" t="s">
        <v>33</v>
      </c>
      <c r="B24" s="11" t="s">
        <v>589</v>
      </c>
      <c r="C24" s="16">
        <v>47.12</v>
      </c>
      <c r="D24" s="54">
        <v>184</v>
      </c>
    </row>
    <row r="25" spans="1:4" x14ac:dyDescent="0.2">
      <c r="A25" s="11" t="s">
        <v>161</v>
      </c>
      <c r="B25" s="11" t="s">
        <v>17</v>
      </c>
      <c r="C25" s="11">
        <v>47.58</v>
      </c>
      <c r="D25" s="54">
        <v>189</v>
      </c>
    </row>
    <row r="26" spans="1:4" x14ac:dyDescent="0.2">
      <c r="A26" s="11" t="s">
        <v>137</v>
      </c>
      <c r="B26" s="11" t="s">
        <v>494</v>
      </c>
      <c r="C26" s="16">
        <v>49.44</v>
      </c>
      <c r="D26" s="54">
        <v>194</v>
      </c>
    </row>
    <row r="29" spans="1:4" x14ac:dyDescent="0.2">
      <c r="A29" s="388" t="s">
        <v>590</v>
      </c>
      <c r="B29" s="388"/>
      <c r="C29" s="388"/>
      <c r="D29" s="388"/>
    </row>
    <row r="30" spans="1:4" ht="25.5" x14ac:dyDescent="0.2">
      <c r="A30" s="37" t="s">
        <v>1</v>
      </c>
      <c r="B30" s="5" t="s">
        <v>2</v>
      </c>
      <c r="C30" s="38" t="s">
        <v>3</v>
      </c>
      <c r="D30" s="36" t="s">
        <v>502</v>
      </c>
    </row>
    <row r="31" spans="1:4" x14ac:dyDescent="0.2">
      <c r="A31" s="11" t="s">
        <v>286</v>
      </c>
      <c r="B31" s="11" t="s">
        <v>50</v>
      </c>
      <c r="C31" s="16">
        <v>35.46</v>
      </c>
      <c r="D31" s="54">
        <v>5</v>
      </c>
    </row>
    <row r="32" spans="1:4" x14ac:dyDescent="0.2">
      <c r="A32" s="11" t="s">
        <v>482</v>
      </c>
      <c r="B32" s="11" t="s">
        <v>15</v>
      </c>
      <c r="C32" s="16">
        <v>38.4</v>
      </c>
      <c r="D32" s="54">
        <v>13</v>
      </c>
    </row>
    <row r="33" spans="1:4" x14ac:dyDescent="0.2">
      <c r="A33" s="88" t="s">
        <v>457</v>
      </c>
      <c r="B33" s="310" t="s">
        <v>15</v>
      </c>
      <c r="C33" s="16">
        <v>39.159999999999997</v>
      </c>
      <c r="D33" s="54">
        <v>16</v>
      </c>
    </row>
    <row r="34" spans="1:4" x14ac:dyDescent="0.2">
      <c r="A34" s="11" t="s">
        <v>527</v>
      </c>
      <c r="B34" s="11" t="s">
        <v>143</v>
      </c>
      <c r="C34" s="311">
        <v>40.090000000000003</v>
      </c>
      <c r="D34" s="312">
        <v>21</v>
      </c>
    </row>
    <row r="35" spans="1:4" x14ac:dyDescent="0.2">
      <c r="A35" s="11" t="s">
        <v>68</v>
      </c>
      <c r="B35" s="11" t="s">
        <v>50</v>
      </c>
      <c r="C35" s="11">
        <v>40.19</v>
      </c>
      <c r="D35" s="54">
        <v>24</v>
      </c>
    </row>
    <row r="36" spans="1:4" x14ac:dyDescent="0.2">
      <c r="A36" s="88" t="s">
        <v>14</v>
      </c>
      <c r="B36" s="310" t="s">
        <v>15</v>
      </c>
      <c r="C36" s="311">
        <v>40.44</v>
      </c>
      <c r="D36" s="312">
        <v>26</v>
      </c>
    </row>
    <row r="37" spans="1:4" x14ac:dyDescent="0.2">
      <c r="A37" s="11" t="s">
        <v>73</v>
      </c>
      <c r="B37" s="11" t="s">
        <v>51</v>
      </c>
      <c r="C37" s="16">
        <v>41</v>
      </c>
      <c r="D37" s="54">
        <v>30</v>
      </c>
    </row>
    <row r="38" spans="1:4" x14ac:dyDescent="0.2">
      <c r="A38" s="11" t="s">
        <v>376</v>
      </c>
      <c r="B38" s="11" t="s">
        <v>21</v>
      </c>
      <c r="C38" s="16">
        <v>42.2</v>
      </c>
      <c r="D38" s="54">
        <v>40</v>
      </c>
    </row>
    <row r="39" spans="1:4" x14ac:dyDescent="0.2">
      <c r="A39" s="11" t="s">
        <v>29</v>
      </c>
      <c r="B39" s="11" t="s">
        <v>51</v>
      </c>
      <c r="C39" s="16">
        <v>44.49</v>
      </c>
      <c r="D39" s="54">
        <v>47</v>
      </c>
    </row>
    <row r="40" spans="1:4" x14ac:dyDescent="0.2">
      <c r="A40" s="11" t="s">
        <v>160</v>
      </c>
      <c r="B40" s="11" t="s">
        <v>21</v>
      </c>
      <c r="C40" s="16">
        <v>46.56</v>
      </c>
      <c r="D40" s="54">
        <v>59</v>
      </c>
    </row>
    <row r="41" spans="1:4" x14ac:dyDescent="0.2">
      <c r="A41" s="11" t="s">
        <v>34</v>
      </c>
      <c r="B41" s="11" t="s">
        <v>54</v>
      </c>
      <c r="C41" s="16">
        <v>47.39</v>
      </c>
      <c r="D41" s="54">
        <v>61</v>
      </c>
    </row>
    <row r="42" spans="1:4" x14ac:dyDescent="0.2">
      <c r="A42" s="11" t="s">
        <v>120</v>
      </c>
      <c r="B42" s="11" t="s">
        <v>170</v>
      </c>
      <c r="C42" s="16">
        <v>53.33</v>
      </c>
      <c r="D42" s="54">
        <v>88</v>
      </c>
    </row>
    <row r="43" spans="1:4" x14ac:dyDescent="0.2">
      <c r="A43" s="11" t="s">
        <v>83</v>
      </c>
      <c r="B43" s="11" t="s">
        <v>54</v>
      </c>
      <c r="C43" s="16">
        <v>53.33</v>
      </c>
      <c r="D43" s="54">
        <v>89</v>
      </c>
    </row>
    <row r="44" spans="1:4" x14ac:dyDescent="0.2">
      <c r="A44" s="11" t="s">
        <v>37</v>
      </c>
      <c r="B44" s="11" t="s">
        <v>21</v>
      </c>
      <c r="C44" s="16">
        <v>53.59</v>
      </c>
      <c r="D44" s="54">
        <v>94</v>
      </c>
    </row>
    <row r="45" spans="1:4" x14ac:dyDescent="0.2">
      <c r="A45" s="88" t="s">
        <v>40</v>
      </c>
      <c r="B45" s="310" t="s">
        <v>170</v>
      </c>
      <c r="C45" s="16">
        <v>54.48</v>
      </c>
      <c r="D45" s="54">
        <v>99</v>
      </c>
    </row>
    <row r="46" spans="1:4" x14ac:dyDescent="0.2">
      <c r="A46" s="11" t="s">
        <v>36</v>
      </c>
      <c r="B46" s="11" t="s">
        <v>591</v>
      </c>
      <c r="C46" s="311">
        <v>57.02</v>
      </c>
      <c r="D46" s="312">
        <v>105</v>
      </c>
    </row>
    <row r="47" spans="1:4" x14ac:dyDescent="0.2">
      <c r="A47" s="11" t="s">
        <v>124</v>
      </c>
      <c r="B47" s="11" t="s">
        <v>170</v>
      </c>
      <c r="C47" s="11">
        <v>57.36</v>
      </c>
      <c r="D47" s="54">
        <v>109</v>
      </c>
    </row>
    <row r="48" spans="1:4" x14ac:dyDescent="0.2">
      <c r="A48" s="88" t="s">
        <v>41</v>
      </c>
      <c r="B48" s="310" t="s">
        <v>21</v>
      </c>
      <c r="C48" s="311">
        <v>60.07</v>
      </c>
      <c r="D48" s="312">
        <v>112</v>
      </c>
    </row>
    <row r="49" spans="1:5" x14ac:dyDescent="0.2">
      <c r="A49" s="11" t="s">
        <v>505</v>
      </c>
      <c r="B49" s="11" t="s">
        <v>143</v>
      </c>
      <c r="C49" s="16">
        <v>70.489999999999995</v>
      </c>
      <c r="D49" s="54">
        <v>117</v>
      </c>
    </row>
    <row r="52" spans="1:5" x14ac:dyDescent="0.2">
      <c r="A52" s="1" t="s">
        <v>592</v>
      </c>
    </row>
    <row r="53" spans="1:5" ht="25.5" x14ac:dyDescent="0.2">
      <c r="A53" s="5" t="s">
        <v>1</v>
      </c>
      <c r="B53" s="5" t="s">
        <v>2</v>
      </c>
      <c r="C53" s="5" t="s">
        <v>3</v>
      </c>
      <c r="D53" s="5" t="s">
        <v>4</v>
      </c>
    </row>
    <row r="54" spans="1:5" x14ac:dyDescent="0.2">
      <c r="A54" s="11" t="s">
        <v>133</v>
      </c>
      <c r="B54" s="13" t="s">
        <v>9</v>
      </c>
      <c r="C54" s="20">
        <v>20.399999999999999</v>
      </c>
      <c r="D54" s="11">
        <v>11</v>
      </c>
      <c r="E54" s="309" t="s">
        <v>528</v>
      </c>
    </row>
    <row r="55" spans="1:5" x14ac:dyDescent="0.2">
      <c r="A55" s="11" t="s">
        <v>482</v>
      </c>
      <c r="B55" s="13" t="s">
        <v>15</v>
      </c>
      <c r="C55" s="20">
        <v>22.11</v>
      </c>
      <c r="D55" s="11">
        <v>2</v>
      </c>
      <c r="E55" s="309" t="s">
        <v>593</v>
      </c>
    </row>
    <row r="56" spans="1:5" x14ac:dyDescent="0.2">
      <c r="A56" s="11" t="s">
        <v>137</v>
      </c>
      <c r="B56" s="13" t="s">
        <v>494</v>
      </c>
      <c r="C56" s="20">
        <v>29.04</v>
      </c>
      <c r="D56" s="11">
        <v>96</v>
      </c>
      <c r="E56" s="309"/>
    </row>
    <row r="57" spans="1:5" x14ac:dyDescent="0.2">
      <c r="A57" s="11" t="s">
        <v>29</v>
      </c>
      <c r="B57" s="13" t="s">
        <v>51</v>
      </c>
      <c r="C57" s="20">
        <v>29.34</v>
      </c>
      <c r="D57" s="11">
        <v>100</v>
      </c>
      <c r="E57" s="309" t="s">
        <v>594</v>
      </c>
    </row>
    <row r="58" spans="1:5" x14ac:dyDescent="0.2">
      <c r="A58" s="11" t="s">
        <v>37</v>
      </c>
      <c r="B58" s="13" t="s">
        <v>21</v>
      </c>
      <c r="C58" s="20">
        <v>31.24</v>
      </c>
      <c r="D58" s="11">
        <v>114</v>
      </c>
      <c r="E58" s="309"/>
    </row>
    <row r="59" spans="1:5" x14ac:dyDescent="0.2">
      <c r="A59" s="11" t="s">
        <v>595</v>
      </c>
      <c r="B59" s="13" t="s">
        <v>50</v>
      </c>
      <c r="C59" s="20">
        <v>31.25</v>
      </c>
      <c r="D59" s="11">
        <v>116</v>
      </c>
      <c r="E59" s="309"/>
    </row>
    <row r="62" spans="1:5" x14ac:dyDescent="0.2">
      <c r="A62" s="150" t="s">
        <v>596</v>
      </c>
    </row>
    <row r="63" spans="1:5" ht="25.5" x14ac:dyDescent="0.2">
      <c r="A63" s="37" t="s">
        <v>1</v>
      </c>
      <c r="B63" s="5" t="s">
        <v>2</v>
      </c>
      <c r="C63" s="38" t="s">
        <v>3</v>
      </c>
      <c r="D63" s="36" t="s">
        <v>502</v>
      </c>
    </row>
    <row r="64" spans="1:5" x14ac:dyDescent="0.2">
      <c r="A64" s="11" t="s">
        <v>61</v>
      </c>
      <c r="B64" s="13" t="s">
        <v>167</v>
      </c>
      <c r="C64" s="20">
        <v>55.33</v>
      </c>
      <c r="D64" s="11">
        <v>141</v>
      </c>
      <c r="E64" s="309" t="s">
        <v>514</v>
      </c>
    </row>
    <row r="65" spans="1:5" x14ac:dyDescent="0.2">
      <c r="A65" s="100" t="s">
        <v>68</v>
      </c>
      <c r="B65" s="11" t="s">
        <v>50</v>
      </c>
      <c r="C65" s="16">
        <v>59.26</v>
      </c>
      <c r="D65" s="54">
        <v>233</v>
      </c>
    </row>
    <row r="66" spans="1:5" x14ac:dyDescent="0.2">
      <c r="A66" s="100" t="s">
        <v>262</v>
      </c>
      <c r="B66" s="11" t="s">
        <v>508</v>
      </c>
      <c r="C66" s="16">
        <v>63.5</v>
      </c>
      <c r="D66" s="54">
        <v>335</v>
      </c>
    </row>
    <row r="69" spans="1:5" x14ac:dyDescent="0.2">
      <c r="A69" s="1" t="s">
        <v>597</v>
      </c>
    </row>
    <row r="70" spans="1:5" ht="25.5" x14ac:dyDescent="0.2">
      <c r="A70" s="5" t="s">
        <v>1</v>
      </c>
      <c r="B70" s="5" t="s">
        <v>2</v>
      </c>
      <c r="C70" s="5" t="s">
        <v>3</v>
      </c>
      <c r="D70" s="5" t="s">
        <v>4</v>
      </c>
    </row>
    <row r="71" spans="1:5" x14ac:dyDescent="0.2">
      <c r="A71" s="11" t="s">
        <v>482</v>
      </c>
      <c r="B71" s="13" t="s">
        <v>15</v>
      </c>
      <c r="C71" s="20">
        <v>21.18</v>
      </c>
      <c r="D71" s="11">
        <v>32</v>
      </c>
      <c r="E71" s="309" t="s">
        <v>598</v>
      </c>
    </row>
    <row r="72" spans="1:5" x14ac:dyDescent="0.2">
      <c r="A72" s="11" t="s">
        <v>77</v>
      </c>
      <c r="B72" s="13" t="s">
        <v>51</v>
      </c>
      <c r="C72" s="20">
        <v>25.38</v>
      </c>
      <c r="D72" s="11">
        <v>100</v>
      </c>
      <c r="E72" s="309" t="s">
        <v>576</v>
      </c>
    </row>
  </sheetData>
  <mergeCells count="2">
    <mergeCell ref="A11:D11"/>
    <mergeCell ref="A29:D29"/>
  </mergeCells>
  <phoneticPr fontId="1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22"/>
  <sheetViews>
    <sheetView topLeftCell="A296" workbookViewId="0">
      <selection activeCell="E2" sqref="E2"/>
    </sheetView>
  </sheetViews>
  <sheetFormatPr defaultColWidth="8.85546875" defaultRowHeight="12.75" x14ac:dyDescent="0.2"/>
  <cols>
    <col min="1" max="1" width="53.42578125" customWidth="1"/>
    <col min="2" max="2" width="4.85546875" customWidth="1"/>
    <col min="3" max="3" width="8.28515625" style="52" customWidth="1"/>
    <col min="4" max="4" width="15.140625" style="52" customWidth="1"/>
    <col min="5" max="5" width="5.42578125" style="52" bestFit="1" customWidth="1"/>
    <col min="6" max="6" width="30.7109375" customWidth="1"/>
    <col min="7" max="7" width="4.42578125" customWidth="1"/>
    <col min="8" max="8" width="19.42578125" bestFit="1" customWidth="1"/>
    <col min="9" max="9" width="17.28515625" bestFit="1" customWidth="1"/>
  </cols>
  <sheetData>
    <row r="1" spans="1:13" ht="18" x14ac:dyDescent="0.25">
      <c r="A1" s="79" t="s">
        <v>599</v>
      </c>
      <c r="B1" s="306"/>
      <c r="C1" s="306"/>
      <c r="D1" s="306"/>
      <c r="E1" s="306"/>
    </row>
    <row r="2" spans="1:13" ht="39.75" customHeight="1" x14ac:dyDescent="0.2">
      <c r="B2" s="306"/>
      <c r="C2" s="306"/>
      <c r="D2" s="306"/>
      <c r="E2" s="306"/>
      <c r="H2" s="391" t="s">
        <v>600</v>
      </c>
      <c r="I2" s="392"/>
      <c r="J2" s="393"/>
      <c r="K2" s="393"/>
    </row>
    <row r="3" spans="1:13" x14ac:dyDescent="0.2">
      <c r="A3" s="80" t="s">
        <v>601</v>
      </c>
      <c r="B3" s="80" t="s">
        <v>502</v>
      </c>
      <c r="C3" s="80" t="s">
        <v>3</v>
      </c>
      <c r="D3" s="80" t="s">
        <v>602</v>
      </c>
      <c r="E3" s="80" t="s">
        <v>603</v>
      </c>
      <c r="F3" s="80" t="s">
        <v>604</v>
      </c>
      <c r="G3" s="80"/>
      <c r="H3" s="80" t="s">
        <v>605</v>
      </c>
      <c r="I3" s="80" t="s">
        <v>606</v>
      </c>
      <c r="K3" s="287" t="s">
        <v>603</v>
      </c>
      <c r="L3" s="287" t="s">
        <v>3</v>
      </c>
      <c r="M3" s="287" t="s">
        <v>481</v>
      </c>
    </row>
    <row r="4" spans="1:13" x14ac:dyDescent="0.2">
      <c r="A4" s="239" t="s">
        <v>607</v>
      </c>
      <c r="B4" s="240">
        <v>20</v>
      </c>
      <c r="C4" s="240" t="s">
        <v>608</v>
      </c>
      <c r="D4" s="240" t="s">
        <v>609</v>
      </c>
      <c r="E4" s="240">
        <v>2014</v>
      </c>
      <c r="H4" t="s">
        <v>14</v>
      </c>
      <c r="I4" s="305">
        <v>11</v>
      </c>
      <c r="K4" s="306">
        <v>2002</v>
      </c>
      <c r="L4" s="306"/>
      <c r="M4" s="306"/>
    </row>
    <row r="5" spans="1:13" x14ac:dyDescent="0.2">
      <c r="A5" s="239" t="s">
        <v>67</v>
      </c>
      <c r="B5" s="240">
        <v>32</v>
      </c>
      <c r="C5" s="240" t="s">
        <v>610</v>
      </c>
      <c r="D5" s="240" t="s">
        <v>609</v>
      </c>
      <c r="E5" s="240">
        <v>2012</v>
      </c>
      <c r="H5" t="s">
        <v>168</v>
      </c>
      <c r="I5" s="305">
        <f>COUNTIF($A$3:$A$406,H5)</f>
        <v>10</v>
      </c>
      <c r="K5" s="306">
        <v>2003</v>
      </c>
      <c r="L5" s="306"/>
      <c r="M5" s="306"/>
    </row>
    <row r="6" spans="1:13" x14ac:dyDescent="0.2">
      <c r="A6" t="s">
        <v>67</v>
      </c>
      <c r="B6" s="306">
        <v>37</v>
      </c>
      <c r="C6" s="306" t="s">
        <v>611</v>
      </c>
      <c r="D6" s="306" t="s">
        <v>609</v>
      </c>
      <c r="E6" s="306">
        <v>2002</v>
      </c>
      <c r="H6" t="s">
        <v>612</v>
      </c>
      <c r="I6" s="305">
        <v>10</v>
      </c>
      <c r="K6" s="306">
        <v>2004</v>
      </c>
      <c r="L6" s="306"/>
      <c r="M6" s="306"/>
    </row>
    <row r="7" spans="1:13" x14ac:dyDescent="0.2">
      <c r="A7" t="s">
        <v>613</v>
      </c>
      <c r="B7" s="306">
        <v>41</v>
      </c>
      <c r="C7" s="306" t="s">
        <v>614</v>
      </c>
      <c r="D7" s="306" t="s">
        <v>609</v>
      </c>
      <c r="E7" s="306">
        <v>2004</v>
      </c>
      <c r="H7" t="s">
        <v>169</v>
      </c>
      <c r="I7" s="305">
        <f>COUNTIF($A$3:$A$406,H7)</f>
        <v>10</v>
      </c>
      <c r="K7" s="306">
        <v>2005</v>
      </c>
      <c r="L7" s="306"/>
      <c r="M7" s="306"/>
    </row>
    <row r="8" spans="1:13" x14ac:dyDescent="0.2">
      <c r="A8" t="s">
        <v>14</v>
      </c>
      <c r="B8" s="306">
        <v>42</v>
      </c>
      <c r="C8" s="306" t="s">
        <v>615</v>
      </c>
      <c r="D8" s="306" t="s">
        <v>609</v>
      </c>
      <c r="E8" s="306">
        <v>2008</v>
      </c>
      <c r="H8" s="286" t="s">
        <v>73</v>
      </c>
      <c r="I8" s="305">
        <v>10</v>
      </c>
      <c r="K8" s="306">
        <v>2006</v>
      </c>
      <c r="L8" s="306"/>
      <c r="M8" s="306"/>
    </row>
    <row r="9" spans="1:13" x14ac:dyDescent="0.2">
      <c r="A9" t="s">
        <v>616</v>
      </c>
      <c r="B9" s="306">
        <v>37</v>
      </c>
      <c r="C9" s="306" t="s">
        <v>617</v>
      </c>
      <c r="D9" s="306" t="s">
        <v>609</v>
      </c>
      <c r="E9" s="306">
        <v>2007</v>
      </c>
      <c r="H9" t="s">
        <v>67</v>
      </c>
      <c r="I9" s="305">
        <f>COUNTIF($A$3:$A$406,H9)</f>
        <v>9</v>
      </c>
      <c r="K9" s="306">
        <v>2007</v>
      </c>
      <c r="L9" s="306" t="s">
        <v>618</v>
      </c>
      <c r="M9" s="306" t="s">
        <v>619</v>
      </c>
    </row>
    <row r="10" spans="1:13" x14ac:dyDescent="0.2">
      <c r="A10" s="239" t="s">
        <v>73</v>
      </c>
      <c r="B10" s="240">
        <v>38</v>
      </c>
      <c r="C10" s="240" t="s">
        <v>620</v>
      </c>
      <c r="D10" s="240" t="s">
        <v>609</v>
      </c>
      <c r="E10" s="240">
        <v>2013</v>
      </c>
      <c r="H10" t="s">
        <v>59</v>
      </c>
      <c r="I10" s="305">
        <v>8</v>
      </c>
      <c r="K10" s="306">
        <v>2008</v>
      </c>
      <c r="L10" s="305" t="s">
        <v>621</v>
      </c>
      <c r="M10" s="305" t="s">
        <v>622</v>
      </c>
    </row>
    <row r="11" spans="1:13" x14ac:dyDescent="0.2">
      <c r="A11" t="s">
        <v>613</v>
      </c>
      <c r="B11" s="306">
        <v>32</v>
      </c>
      <c r="C11" s="306" t="s">
        <v>623</v>
      </c>
      <c r="D11" s="306" t="s">
        <v>609</v>
      </c>
      <c r="E11" s="306">
        <v>2003</v>
      </c>
      <c r="H11" s="286" t="s">
        <v>16</v>
      </c>
      <c r="I11" s="305">
        <f t="shared" ref="I11:I16" si="0">COUNTIF($A$3:$A$406,H11)</f>
        <v>8</v>
      </c>
      <c r="K11" s="306">
        <v>2009</v>
      </c>
      <c r="L11" s="389" t="s">
        <v>624</v>
      </c>
      <c r="M11" s="390"/>
    </row>
    <row r="12" spans="1:13" x14ac:dyDescent="0.2">
      <c r="A12" s="239" t="s">
        <v>168</v>
      </c>
      <c r="B12" s="240">
        <v>49</v>
      </c>
      <c r="C12" s="240" t="s">
        <v>625</v>
      </c>
      <c r="D12" s="240" t="s">
        <v>609</v>
      </c>
      <c r="E12" s="240">
        <v>2011</v>
      </c>
      <c r="H12" t="s">
        <v>120</v>
      </c>
      <c r="I12" s="305">
        <f t="shared" si="0"/>
        <v>8</v>
      </c>
      <c r="K12" s="306">
        <v>2010</v>
      </c>
      <c r="L12" s="389" t="s">
        <v>624</v>
      </c>
      <c r="M12" s="390"/>
    </row>
    <row r="13" spans="1:13" x14ac:dyDescent="0.2">
      <c r="A13" t="s">
        <v>166</v>
      </c>
      <c r="B13" s="306">
        <v>38</v>
      </c>
      <c r="C13" s="306" t="s">
        <v>626</v>
      </c>
      <c r="D13" s="306" t="s">
        <v>609</v>
      </c>
      <c r="E13" s="306">
        <v>2006</v>
      </c>
      <c r="H13" s="286" t="s">
        <v>627</v>
      </c>
      <c r="I13" s="305">
        <f t="shared" si="0"/>
        <v>7</v>
      </c>
      <c r="K13" s="306">
        <v>2011</v>
      </c>
      <c r="L13" s="306" t="s">
        <v>628</v>
      </c>
      <c r="M13" s="306" t="s">
        <v>629</v>
      </c>
    </row>
    <row r="14" spans="1:13" x14ac:dyDescent="0.2">
      <c r="A14" t="s">
        <v>120</v>
      </c>
      <c r="B14" s="306">
        <v>48</v>
      </c>
      <c r="C14" s="306" t="s">
        <v>630</v>
      </c>
      <c r="D14" s="306" t="s">
        <v>609</v>
      </c>
      <c r="E14" s="306">
        <v>2005</v>
      </c>
      <c r="H14" t="s">
        <v>160</v>
      </c>
      <c r="I14" s="305">
        <f t="shared" si="0"/>
        <v>6</v>
      </c>
      <c r="K14" s="306">
        <v>2012</v>
      </c>
      <c r="L14" s="306" t="s">
        <v>631</v>
      </c>
      <c r="M14" s="306" t="s">
        <v>632</v>
      </c>
    </row>
    <row r="15" spans="1:13" x14ac:dyDescent="0.2">
      <c r="A15" t="s">
        <v>37</v>
      </c>
      <c r="B15" s="306">
        <v>51</v>
      </c>
      <c r="C15" s="306" t="s">
        <v>633</v>
      </c>
      <c r="D15" s="306" t="s">
        <v>609</v>
      </c>
      <c r="E15" s="306">
        <v>2005</v>
      </c>
      <c r="H15" t="s">
        <v>613</v>
      </c>
      <c r="I15" s="305">
        <f t="shared" si="0"/>
        <v>6</v>
      </c>
      <c r="K15" s="306">
        <v>2013</v>
      </c>
      <c r="L15" s="306" t="s">
        <v>634</v>
      </c>
      <c r="M15" s="306" t="s">
        <v>635</v>
      </c>
    </row>
    <row r="16" spans="1:13" x14ac:dyDescent="0.2">
      <c r="A16" t="s">
        <v>636</v>
      </c>
      <c r="B16" s="306">
        <v>50</v>
      </c>
      <c r="C16" s="306" t="s">
        <v>637</v>
      </c>
      <c r="D16" s="306" t="s">
        <v>609</v>
      </c>
      <c r="E16" s="306">
        <v>2004</v>
      </c>
      <c r="H16" t="s">
        <v>166</v>
      </c>
      <c r="I16" s="305">
        <f t="shared" si="0"/>
        <v>6</v>
      </c>
      <c r="K16" s="306">
        <v>2014</v>
      </c>
      <c r="L16" s="306" t="s">
        <v>638</v>
      </c>
      <c r="M16" s="306" t="s">
        <v>639</v>
      </c>
    </row>
    <row r="17" spans="1:13" x14ac:dyDescent="0.2">
      <c r="A17" s="288" t="s">
        <v>438</v>
      </c>
      <c r="B17" s="289">
        <v>56</v>
      </c>
      <c r="C17" s="289" t="s">
        <v>640</v>
      </c>
      <c r="D17" s="289" t="s">
        <v>609</v>
      </c>
      <c r="E17" s="289">
        <v>2015</v>
      </c>
      <c r="H17" t="s">
        <v>112</v>
      </c>
      <c r="I17" s="305">
        <v>6</v>
      </c>
      <c r="K17" s="306">
        <v>2015</v>
      </c>
      <c r="L17" s="306" t="s">
        <v>641</v>
      </c>
      <c r="M17" s="306" t="s">
        <v>642</v>
      </c>
    </row>
    <row r="18" spans="1:13" x14ac:dyDescent="0.2">
      <c r="A18" t="s">
        <v>160</v>
      </c>
      <c r="B18" s="306">
        <v>50</v>
      </c>
      <c r="C18" s="306" t="s">
        <v>643</v>
      </c>
      <c r="D18" s="306" t="s">
        <v>609</v>
      </c>
      <c r="E18" s="306">
        <v>2006</v>
      </c>
      <c r="H18" s="286" t="s">
        <v>644</v>
      </c>
      <c r="I18" s="305">
        <f>COUNTIF($A$3:$A$406,H18)</f>
        <v>5</v>
      </c>
    </row>
    <row r="19" spans="1:13" x14ac:dyDescent="0.2">
      <c r="A19" s="80" t="s">
        <v>645</v>
      </c>
      <c r="B19" s="80" t="s">
        <v>502</v>
      </c>
      <c r="C19" s="80" t="s">
        <v>3</v>
      </c>
      <c r="D19" s="80" t="s">
        <v>602</v>
      </c>
      <c r="E19" s="80" t="s">
        <v>603</v>
      </c>
      <c r="H19" s="286" t="s">
        <v>646</v>
      </c>
      <c r="I19" s="305">
        <f>COUNTIF($A$3:$A$406,H19)</f>
        <v>5</v>
      </c>
    </row>
    <row r="20" spans="1:13" x14ac:dyDescent="0.2">
      <c r="A20" s="286" t="s">
        <v>647</v>
      </c>
      <c r="B20" s="305">
        <v>27</v>
      </c>
      <c r="C20" s="305" t="s">
        <v>648</v>
      </c>
      <c r="D20" s="306" t="s">
        <v>609</v>
      </c>
      <c r="E20" s="306">
        <v>2002</v>
      </c>
      <c r="H20" t="s">
        <v>649</v>
      </c>
      <c r="I20" s="305">
        <f>COUNTIF($A$3:$A$406,H20)</f>
        <v>5</v>
      </c>
    </row>
    <row r="21" spans="1:13" x14ac:dyDescent="0.2">
      <c r="A21" s="286" t="s">
        <v>166</v>
      </c>
      <c r="B21" s="305">
        <v>32</v>
      </c>
      <c r="C21" s="305" t="s">
        <v>650</v>
      </c>
      <c r="D21" s="306" t="s">
        <v>609</v>
      </c>
      <c r="E21" s="306">
        <v>2004</v>
      </c>
      <c r="H21" t="s">
        <v>28</v>
      </c>
      <c r="I21" s="305">
        <v>5</v>
      </c>
    </row>
    <row r="22" spans="1:13" x14ac:dyDescent="0.2">
      <c r="A22" s="313" t="s">
        <v>14</v>
      </c>
      <c r="B22" s="314">
        <v>50</v>
      </c>
      <c r="C22" s="314" t="s">
        <v>651</v>
      </c>
      <c r="D22" s="240" t="s">
        <v>609</v>
      </c>
      <c r="E22" s="240">
        <v>2014</v>
      </c>
      <c r="H22" t="s">
        <v>438</v>
      </c>
      <c r="I22" s="305">
        <v>5</v>
      </c>
    </row>
    <row r="23" spans="1:13" x14ac:dyDescent="0.2">
      <c r="A23" s="286" t="s">
        <v>168</v>
      </c>
      <c r="B23" s="305">
        <v>31</v>
      </c>
      <c r="C23" s="305" t="s">
        <v>652</v>
      </c>
      <c r="D23" s="306" t="s">
        <v>609</v>
      </c>
      <c r="E23" s="306">
        <v>2003</v>
      </c>
      <c r="H23" t="s">
        <v>653</v>
      </c>
      <c r="I23" s="305">
        <f t="shared" ref="I23:I28" si="1">COUNTIF($A$3:$A$406,H23)</f>
        <v>4</v>
      </c>
    </row>
    <row r="24" spans="1:13" x14ac:dyDescent="0.2">
      <c r="A24" s="286" t="s">
        <v>644</v>
      </c>
      <c r="B24" s="305">
        <v>38</v>
      </c>
      <c r="C24" s="305" t="s">
        <v>654</v>
      </c>
      <c r="D24" s="306" t="s">
        <v>609</v>
      </c>
      <c r="E24" s="306">
        <v>2005</v>
      </c>
      <c r="H24" t="s">
        <v>655</v>
      </c>
      <c r="I24" s="305">
        <f t="shared" si="1"/>
        <v>4</v>
      </c>
    </row>
    <row r="25" spans="1:13" x14ac:dyDescent="0.2">
      <c r="A25" s="290" t="s">
        <v>376</v>
      </c>
      <c r="B25" s="291">
        <v>46</v>
      </c>
      <c r="C25" s="291" t="s">
        <v>656</v>
      </c>
      <c r="D25" s="289" t="s">
        <v>609</v>
      </c>
      <c r="E25" s="289">
        <v>2015</v>
      </c>
      <c r="H25" t="s">
        <v>197</v>
      </c>
      <c r="I25" s="305">
        <f t="shared" si="1"/>
        <v>4</v>
      </c>
    </row>
    <row r="26" spans="1:13" x14ac:dyDescent="0.2">
      <c r="A26" s="286" t="s">
        <v>67</v>
      </c>
      <c r="B26" s="305">
        <v>41</v>
      </c>
      <c r="C26" s="305" t="s">
        <v>657</v>
      </c>
      <c r="D26" s="306" t="s">
        <v>609</v>
      </c>
      <c r="E26" s="306">
        <v>2005</v>
      </c>
      <c r="H26" s="286" t="s">
        <v>658</v>
      </c>
      <c r="I26" s="305">
        <f t="shared" si="1"/>
        <v>4</v>
      </c>
    </row>
    <row r="27" spans="1:13" x14ac:dyDescent="0.2">
      <c r="A27" s="286" t="s">
        <v>438</v>
      </c>
      <c r="B27" s="305">
        <v>48</v>
      </c>
      <c r="C27" s="305" t="s">
        <v>659</v>
      </c>
      <c r="D27" s="306" t="s">
        <v>609</v>
      </c>
      <c r="E27" s="306">
        <v>2008</v>
      </c>
      <c r="H27" t="s">
        <v>61</v>
      </c>
      <c r="I27" s="305">
        <f t="shared" si="1"/>
        <v>4</v>
      </c>
    </row>
    <row r="28" spans="1:13" x14ac:dyDescent="0.2">
      <c r="A28" s="313" t="s">
        <v>68</v>
      </c>
      <c r="B28" s="314">
        <v>53</v>
      </c>
      <c r="C28" s="314" t="s">
        <v>660</v>
      </c>
      <c r="D28" s="240" t="s">
        <v>609</v>
      </c>
      <c r="E28" s="240">
        <v>2011</v>
      </c>
      <c r="H28" t="s">
        <v>661</v>
      </c>
      <c r="I28" s="305">
        <f t="shared" si="1"/>
        <v>4</v>
      </c>
    </row>
    <row r="29" spans="1:13" x14ac:dyDescent="0.2">
      <c r="A29" s="286" t="s">
        <v>646</v>
      </c>
      <c r="B29" s="305">
        <v>42</v>
      </c>
      <c r="C29" s="305" t="s">
        <v>662</v>
      </c>
      <c r="D29" s="306" t="s">
        <v>609</v>
      </c>
      <c r="E29" s="306">
        <v>2006</v>
      </c>
      <c r="H29" t="s">
        <v>77</v>
      </c>
      <c r="I29" s="305">
        <v>4</v>
      </c>
    </row>
    <row r="30" spans="1:13" x14ac:dyDescent="0.2">
      <c r="A30" s="286" t="s">
        <v>73</v>
      </c>
      <c r="B30" s="305">
        <v>48</v>
      </c>
      <c r="C30" s="305" t="s">
        <v>663</v>
      </c>
      <c r="D30" s="306" t="s">
        <v>609</v>
      </c>
      <c r="E30" s="306">
        <v>2004</v>
      </c>
      <c r="H30" t="s">
        <v>664</v>
      </c>
      <c r="I30" s="305">
        <v>4</v>
      </c>
    </row>
    <row r="31" spans="1:13" x14ac:dyDescent="0.2">
      <c r="A31" s="286" t="s">
        <v>665</v>
      </c>
      <c r="B31" s="305">
        <v>53</v>
      </c>
      <c r="C31" s="306" t="s">
        <v>666</v>
      </c>
      <c r="D31" s="306" t="s">
        <v>609</v>
      </c>
      <c r="E31" s="306">
        <v>2007</v>
      </c>
      <c r="H31" t="s">
        <v>667</v>
      </c>
      <c r="I31" s="305">
        <f>COUNTIF($A$3:$A$406,H31)</f>
        <v>3</v>
      </c>
    </row>
    <row r="32" spans="1:13" x14ac:dyDescent="0.2">
      <c r="A32" s="313" t="s">
        <v>168</v>
      </c>
      <c r="B32" s="314">
        <v>52</v>
      </c>
      <c r="C32" s="314" t="s">
        <v>668</v>
      </c>
      <c r="D32" s="240" t="s">
        <v>609</v>
      </c>
      <c r="E32" s="314">
        <v>2013</v>
      </c>
      <c r="H32" t="s">
        <v>262</v>
      </c>
      <c r="I32" s="305">
        <f>COUNTIF($A$3:$A$406,H32)</f>
        <v>4</v>
      </c>
    </row>
    <row r="33" spans="1:9" x14ac:dyDescent="0.2">
      <c r="A33" s="313" t="s">
        <v>77</v>
      </c>
      <c r="B33" s="314">
        <v>57</v>
      </c>
      <c r="C33" s="314" t="s">
        <v>669</v>
      </c>
      <c r="D33" s="240" t="s">
        <v>609</v>
      </c>
      <c r="E33" s="314">
        <v>2012</v>
      </c>
      <c r="H33" t="s">
        <v>670</v>
      </c>
      <c r="I33" s="305">
        <f>COUNTIF($A$3:$A$406,H33)</f>
        <v>3</v>
      </c>
    </row>
    <row r="34" spans="1:9" x14ac:dyDescent="0.2">
      <c r="A34" s="286" t="s">
        <v>671</v>
      </c>
      <c r="B34" s="305">
        <v>56</v>
      </c>
      <c r="C34" s="305" t="s">
        <v>672</v>
      </c>
      <c r="D34" s="306" t="s">
        <v>609</v>
      </c>
      <c r="E34" s="305">
        <v>2006</v>
      </c>
      <c r="H34" t="s">
        <v>34</v>
      </c>
      <c r="I34" s="305">
        <f>COUNTIF($A$3:$A$406,H34)</f>
        <v>3</v>
      </c>
    </row>
    <row r="35" spans="1:9" x14ac:dyDescent="0.2">
      <c r="A35" s="80" t="s">
        <v>673</v>
      </c>
      <c r="B35" s="80" t="s">
        <v>502</v>
      </c>
      <c r="C35" s="80" t="s">
        <v>3</v>
      </c>
      <c r="D35" s="80" t="s">
        <v>602</v>
      </c>
      <c r="E35" s="80" t="s">
        <v>603</v>
      </c>
      <c r="H35" t="s">
        <v>674</v>
      </c>
      <c r="I35" s="305">
        <f>COUNTIF($A$3:$A$406,H35)</f>
        <v>3</v>
      </c>
    </row>
    <row r="36" spans="1:9" x14ac:dyDescent="0.2">
      <c r="A36" s="286" t="s">
        <v>658</v>
      </c>
      <c r="B36" s="306">
        <v>25</v>
      </c>
      <c r="C36" s="305" t="s">
        <v>675</v>
      </c>
      <c r="D36" s="306" t="s">
        <v>609</v>
      </c>
      <c r="E36" s="306">
        <v>2002</v>
      </c>
      <c r="H36" t="s">
        <v>616</v>
      </c>
      <c r="I36" s="305">
        <v>3</v>
      </c>
    </row>
    <row r="37" spans="1:9" x14ac:dyDescent="0.2">
      <c r="A37" s="286" t="s">
        <v>676</v>
      </c>
      <c r="B37" s="306">
        <v>32</v>
      </c>
      <c r="C37" s="305" t="s">
        <v>677</v>
      </c>
      <c r="D37" s="306" t="s">
        <v>609</v>
      </c>
      <c r="E37" s="306">
        <v>2008</v>
      </c>
      <c r="H37" t="s">
        <v>678</v>
      </c>
      <c r="I37" s="305">
        <f>COUNTIF($A$3:$A$406,H37)</f>
        <v>3</v>
      </c>
    </row>
    <row r="38" spans="1:9" x14ac:dyDescent="0.2">
      <c r="A38" s="313" t="s">
        <v>133</v>
      </c>
      <c r="B38" s="240">
        <v>33</v>
      </c>
      <c r="C38" s="314" t="s">
        <v>679</v>
      </c>
      <c r="D38" s="240" t="s">
        <v>609</v>
      </c>
      <c r="E38" s="240">
        <v>2012</v>
      </c>
      <c r="H38" t="s">
        <v>680</v>
      </c>
      <c r="I38" s="305">
        <v>3</v>
      </c>
    </row>
    <row r="39" spans="1:9" x14ac:dyDescent="0.2">
      <c r="A39" s="313" t="s">
        <v>59</v>
      </c>
      <c r="B39" s="240">
        <v>31</v>
      </c>
      <c r="C39" s="314" t="s">
        <v>681</v>
      </c>
      <c r="D39" s="240" t="s">
        <v>609</v>
      </c>
      <c r="E39" s="240">
        <v>2013</v>
      </c>
      <c r="H39" t="s">
        <v>682</v>
      </c>
      <c r="I39" s="305">
        <f>COUNTIF($A$3:$A$406,H39)</f>
        <v>3</v>
      </c>
    </row>
    <row r="40" spans="1:9" x14ac:dyDescent="0.2">
      <c r="A40" s="286" t="s">
        <v>674</v>
      </c>
      <c r="B40" s="306">
        <v>40</v>
      </c>
      <c r="C40" s="305" t="s">
        <v>683</v>
      </c>
      <c r="D40" s="306" t="s">
        <v>609</v>
      </c>
      <c r="E40" s="306">
        <v>2004</v>
      </c>
      <c r="H40" t="s">
        <v>684</v>
      </c>
      <c r="I40" s="305">
        <f>COUNTIF($A$3:$A$406,H40)</f>
        <v>3</v>
      </c>
    </row>
    <row r="41" spans="1:9" x14ac:dyDescent="0.2">
      <c r="A41" s="290" t="s">
        <v>685</v>
      </c>
      <c r="B41" s="289">
        <v>41</v>
      </c>
      <c r="C41" s="291" t="s">
        <v>686</v>
      </c>
      <c r="D41" s="289" t="s">
        <v>609</v>
      </c>
      <c r="E41" s="289">
        <v>2015</v>
      </c>
      <c r="H41" t="s">
        <v>482</v>
      </c>
      <c r="I41" s="305">
        <v>3</v>
      </c>
    </row>
    <row r="42" spans="1:9" x14ac:dyDescent="0.2">
      <c r="A42" s="286" t="s">
        <v>646</v>
      </c>
      <c r="B42" s="306">
        <v>39</v>
      </c>
      <c r="C42" s="305" t="s">
        <v>687</v>
      </c>
      <c r="D42" s="306" t="s">
        <v>609</v>
      </c>
      <c r="E42" s="306">
        <v>2003</v>
      </c>
      <c r="H42" t="s">
        <v>688</v>
      </c>
      <c r="I42" s="305">
        <f t="shared" ref="I42:I59" si="2">COUNTIF($A$3:$A$406,H42)</f>
        <v>2</v>
      </c>
    </row>
    <row r="43" spans="1:9" x14ac:dyDescent="0.2">
      <c r="A43" s="286" t="s">
        <v>67</v>
      </c>
      <c r="B43" s="306">
        <v>48</v>
      </c>
      <c r="C43" s="305" t="s">
        <v>513</v>
      </c>
      <c r="D43" s="306" t="s">
        <v>609</v>
      </c>
      <c r="E43" s="306">
        <v>2004</v>
      </c>
      <c r="H43" t="s">
        <v>689</v>
      </c>
      <c r="I43" s="305">
        <f t="shared" si="2"/>
        <v>2</v>
      </c>
    </row>
    <row r="44" spans="1:9" x14ac:dyDescent="0.2">
      <c r="A44" s="286" t="s">
        <v>16</v>
      </c>
      <c r="B44" s="306">
        <v>47</v>
      </c>
      <c r="C44" s="305" t="s">
        <v>690</v>
      </c>
      <c r="D44" s="306" t="s">
        <v>609</v>
      </c>
      <c r="E44" s="306">
        <v>2005</v>
      </c>
      <c r="H44" t="s">
        <v>607</v>
      </c>
      <c r="I44" s="305">
        <f t="shared" si="2"/>
        <v>2</v>
      </c>
    </row>
    <row r="45" spans="1:9" x14ac:dyDescent="0.2">
      <c r="A45" t="s">
        <v>649</v>
      </c>
      <c r="B45" s="306">
        <v>47</v>
      </c>
      <c r="C45" s="306" t="s">
        <v>691</v>
      </c>
      <c r="D45" s="306" t="s">
        <v>609</v>
      </c>
      <c r="E45" s="306">
        <v>2007</v>
      </c>
      <c r="H45" t="s">
        <v>692</v>
      </c>
      <c r="I45" s="305">
        <f t="shared" si="2"/>
        <v>2</v>
      </c>
    </row>
    <row r="46" spans="1:9" x14ac:dyDescent="0.2">
      <c r="A46" s="239" t="s">
        <v>376</v>
      </c>
      <c r="B46" s="240">
        <v>59</v>
      </c>
      <c r="C46" s="240" t="s">
        <v>693</v>
      </c>
      <c r="D46" s="240" t="s">
        <v>609</v>
      </c>
      <c r="E46" s="240">
        <v>2014</v>
      </c>
      <c r="H46" t="s">
        <v>694</v>
      </c>
      <c r="I46" s="305">
        <f t="shared" si="2"/>
        <v>2</v>
      </c>
    </row>
    <row r="47" spans="1:9" x14ac:dyDescent="0.2">
      <c r="A47" s="239" t="s">
        <v>160</v>
      </c>
      <c r="B47" s="240">
        <v>56</v>
      </c>
      <c r="C47" s="240" t="s">
        <v>695</v>
      </c>
      <c r="D47" s="240" t="s">
        <v>609</v>
      </c>
      <c r="E47" s="240">
        <v>2011</v>
      </c>
      <c r="H47" t="s">
        <v>696</v>
      </c>
      <c r="I47" s="305">
        <f t="shared" si="2"/>
        <v>2</v>
      </c>
    </row>
    <row r="48" spans="1:9" x14ac:dyDescent="0.2">
      <c r="A48" s="286" t="s">
        <v>73</v>
      </c>
      <c r="B48" s="306">
        <v>51</v>
      </c>
      <c r="C48" s="305" t="s">
        <v>697</v>
      </c>
      <c r="D48" s="306" t="s">
        <v>609</v>
      </c>
      <c r="E48" s="306">
        <v>2005</v>
      </c>
      <c r="H48" t="s">
        <v>698</v>
      </c>
      <c r="I48" s="305">
        <f t="shared" si="2"/>
        <v>2</v>
      </c>
    </row>
    <row r="49" spans="1:9" x14ac:dyDescent="0.2">
      <c r="A49" t="s">
        <v>613</v>
      </c>
      <c r="B49" s="306">
        <v>49</v>
      </c>
      <c r="C49" s="306" t="s">
        <v>699</v>
      </c>
      <c r="D49" s="306" t="s">
        <v>609</v>
      </c>
      <c r="E49" s="306">
        <v>2006</v>
      </c>
      <c r="H49" t="s">
        <v>700</v>
      </c>
      <c r="I49" s="305">
        <f t="shared" si="2"/>
        <v>2</v>
      </c>
    </row>
    <row r="50" spans="1:9" x14ac:dyDescent="0.2">
      <c r="A50" t="s">
        <v>649</v>
      </c>
      <c r="B50" s="306">
        <v>50</v>
      </c>
      <c r="C50" s="306" t="s">
        <v>701</v>
      </c>
      <c r="D50" s="306" t="s">
        <v>609</v>
      </c>
      <c r="E50" s="306">
        <v>2006</v>
      </c>
      <c r="H50" t="s">
        <v>177</v>
      </c>
      <c r="I50" s="305">
        <f t="shared" si="2"/>
        <v>2</v>
      </c>
    </row>
    <row r="51" spans="1:9" x14ac:dyDescent="0.2">
      <c r="A51" s="80" t="s">
        <v>702</v>
      </c>
      <c r="B51" s="80" t="s">
        <v>502</v>
      </c>
      <c r="C51" s="80" t="s">
        <v>3</v>
      </c>
      <c r="D51" s="80" t="s">
        <v>602</v>
      </c>
      <c r="E51" s="80" t="s">
        <v>603</v>
      </c>
      <c r="H51" t="s">
        <v>703</v>
      </c>
      <c r="I51" s="305">
        <f t="shared" si="2"/>
        <v>2</v>
      </c>
    </row>
    <row r="52" spans="1:9" x14ac:dyDescent="0.2">
      <c r="A52" t="s">
        <v>120</v>
      </c>
      <c r="B52" s="306">
        <v>35</v>
      </c>
      <c r="C52" s="306" t="s">
        <v>704</v>
      </c>
      <c r="D52" s="306" t="s">
        <v>609</v>
      </c>
      <c r="E52" s="306">
        <v>2004</v>
      </c>
      <c r="H52" t="s">
        <v>705</v>
      </c>
      <c r="I52" s="305">
        <f t="shared" si="2"/>
        <v>2</v>
      </c>
    </row>
    <row r="53" spans="1:9" x14ac:dyDescent="0.2">
      <c r="A53" t="s">
        <v>613</v>
      </c>
      <c r="B53" s="306">
        <v>39</v>
      </c>
      <c r="C53" s="306" t="s">
        <v>706</v>
      </c>
      <c r="D53" s="306" t="s">
        <v>609</v>
      </c>
      <c r="E53" s="306">
        <v>2007</v>
      </c>
      <c r="H53" t="s">
        <v>707</v>
      </c>
      <c r="I53" s="305">
        <f t="shared" si="2"/>
        <v>2</v>
      </c>
    </row>
    <row r="54" spans="1:9" x14ac:dyDescent="0.2">
      <c r="A54" s="239" t="s">
        <v>168</v>
      </c>
      <c r="B54" s="240">
        <v>41</v>
      </c>
      <c r="C54" s="240" t="s">
        <v>708</v>
      </c>
      <c r="D54" s="240" t="s">
        <v>609</v>
      </c>
      <c r="E54" s="240">
        <v>2012</v>
      </c>
      <c r="H54" t="s">
        <v>709</v>
      </c>
      <c r="I54" s="305">
        <f t="shared" si="2"/>
        <v>2</v>
      </c>
    </row>
    <row r="55" spans="1:9" x14ac:dyDescent="0.2">
      <c r="A55" t="s">
        <v>37</v>
      </c>
      <c r="B55" s="306">
        <v>39</v>
      </c>
      <c r="C55" s="306" t="s">
        <v>710</v>
      </c>
      <c r="D55" s="306" t="s">
        <v>609</v>
      </c>
      <c r="E55" s="306">
        <v>2004</v>
      </c>
      <c r="H55" t="s">
        <v>33</v>
      </c>
      <c r="I55" s="305">
        <f t="shared" si="2"/>
        <v>2</v>
      </c>
    </row>
    <row r="56" spans="1:9" x14ac:dyDescent="0.2">
      <c r="A56" t="s">
        <v>160</v>
      </c>
      <c r="B56" s="306">
        <v>40</v>
      </c>
      <c r="C56" s="306" t="s">
        <v>711</v>
      </c>
      <c r="D56" s="306" t="s">
        <v>609</v>
      </c>
      <c r="E56" s="306">
        <v>2005</v>
      </c>
      <c r="H56" t="s">
        <v>712</v>
      </c>
      <c r="I56" s="305">
        <f t="shared" si="2"/>
        <v>2</v>
      </c>
    </row>
    <row r="57" spans="1:9" x14ac:dyDescent="0.2">
      <c r="A57" s="239" t="s">
        <v>595</v>
      </c>
      <c r="B57" s="240">
        <v>47</v>
      </c>
      <c r="C57" s="240" t="s">
        <v>713</v>
      </c>
      <c r="D57" s="240" t="s">
        <v>609</v>
      </c>
      <c r="E57" s="240">
        <v>2011</v>
      </c>
      <c r="H57" t="s">
        <v>636</v>
      </c>
      <c r="I57" s="305">
        <f t="shared" si="2"/>
        <v>2</v>
      </c>
    </row>
    <row r="58" spans="1:9" x14ac:dyDescent="0.2">
      <c r="A58" t="s">
        <v>644</v>
      </c>
      <c r="B58" s="306">
        <v>42</v>
      </c>
      <c r="C58" s="306" t="s">
        <v>714</v>
      </c>
      <c r="D58" s="306" t="s">
        <v>609</v>
      </c>
      <c r="E58" s="306">
        <v>2006</v>
      </c>
      <c r="H58" s="286" t="s">
        <v>671</v>
      </c>
      <c r="I58" s="305">
        <f t="shared" si="2"/>
        <v>2</v>
      </c>
    </row>
    <row r="59" spans="1:9" x14ac:dyDescent="0.2">
      <c r="A59" s="239" t="s">
        <v>33</v>
      </c>
      <c r="B59" s="240">
        <v>48</v>
      </c>
      <c r="C59" s="240" t="s">
        <v>715</v>
      </c>
      <c r="D59" s="240" t="s">
        <v>609</v>
      </c>
      <c r="E59" s="240">
        <v>2013</v>
      </c>
      <c r="H59" t="s">
        <v>68</v>
      </c>
      <c r="I59" s="305">
        <f t="shared" si="2"/>
        <v>2</v>
      </c>
    </row>
    <row r="60" spans="1:9" x14ac:dyDescent="0.2">
      <c r="A60" t="s">
        <v>37</v>
      </c>
      <c r="B60" s="306">
        <v>40</v>
      </c>
      <c r="C60" s="306" t="s">
        <v>716</v>
      </c>
      <c r="D60" s="306" t="s">
        <v>609</v>
      </c>
      <c r="E60" s="306">
        <v>2003</v>
      </c>
      <c r="H60" t="s">
        <v>717</v>
      </c>
      <c r="I60" s="305">
        <v>2</v>
      </c>
    </row>
    <row r="61" spans="1:9" x14ac:dyDescent="0.2">
      <c r="A61" t="s">
        <v>616</v>
      </c>
      <c r="B61" s="306">
        <v>44</v>
      </c>
      <c r="C61" s="306" t="s">
        <v>718</v>
      </c>
      <c r="D61" s="306" t="s">
        <v>609</v>
      </c>
      <c r="E61" s="306">
        <v>2006</v>
      </c>
      <c r="H61" t="s">
        <v>719</v>
      </c>
      <c r="I61" s="305">
        <f>COUNTIF($A$3:$A$406,H61)</f>
        <v>2</v>
      </c>
    </row>
    <row r="62" spans="1:9" x14ac:dyDescent="0.2">
      <c r="A62" t="s">
        <v>688</v>
      </c>
      <c r="B62" s="306">
        <v>55</v>
      </c>
      <c r="C62" s="306" t="s">
        <v>720</v>
      </c>
      <c r="D62" s="306" t="s">
        <v>609</v>
      </c>
      <c r="E62" s="306">
        <v>2008</v>
      </c>
      <c r="H62" t="s">
        <v>161</v>
      </c>
      <c r="I62" s="305">
        <f>COUNTIF($A$3:$A$406,H62)</f>
        <v>2</v>
      </c>
    </row>
    <row r="63" spans="1:9" x14ac:dyDescent="0.2">
      <c r="A63" t="s">
        <v>684</v>
      </c>
      <c r="B63" s="306">
        <v>49</v>
      </c>
      <c r="C63" s="306" t="s">
        <v>721</v>
      </c>
      <c r="D63" s="306" t="s">
        <v>609</v>
      </c>
      <c r="E63" s="306">
        <v>2005</v>
      </c>
      <c r="H63" t="s">
        <v>722</v>
      </c>
      <c r="I63" s="305">
        <f>COUNTIF($A$3:$A$406,H63)</f>
        <v>2</v>
      </c>
    </row>
    <row r="64" spans="1:9" x14ac:dyDescent="0.2">
      <c r="A64" s="239" t="s">
        <v>120</v>
      </c>
      <c r="B64" s="240">
        <v>59</v>
      </c>
      <c r="C64" s="240" t="s">
        <v>723</v>
      </c>
      <c r="D64" s="240" t="s">
        <v>609</v>
      </c>
      <c r="E64" s="240">
        <v>2014</v>
      </c>
      <c r="H64" t="s">
        <v>724</v>
      </c>
      <c r="I64" s="305">
        <v>2</v>
      </c>
    </row>
    <row r="65" spans="1:9" x14ac:dyDescent="0.2">
      <c r="A65" t="s">
        <v>725</v>
      </c>
      <c r="B65" s="306">
        <v>50</v>
      </c>
      <c r="C65" s="306" t="s">
        <v>726</v>
      </c>
      <c r="D65" s="306" t="s">
        <v>609</v>
      </c>
      <c r="E65" s="306">
        <v>2002</v>
      </c>
      <c r="H65" t="s">
        <v>727</v>
      </c>
      <c r="I65" s="305">
        <v>2</v>
      </c>
    </row>
    <row r="66" spans="1:9" x14ac:dyDescent="0.2">
      <c r="A66" s="288" t="s">
        <v>123</v>
      </c>
      <c r="B66" s="289">
        <v>60</v>
      </c>
      <c r="C66" s="289" t="s">
        <v>728</v>
      </c>
      <c r="D66" s="289" t="s">
        <v>609</v>
      </c>
      <c r="E66" s="289">
        <v>2015</v>
      </c>
      <c r="H66" t="s">
        <v>29</v>
      </c>
      <c r="I66" s="305">
        <v>2</v>
      </c>
    </row>
    <row r="67" spans="1:9" x14ac:dyDescent="0.2">
      <c r="A67" s="80" t="s">
        <v>729</v>
      </c>
      <c r="B67" s="80" t="s">
        <v>502</v>
      </c>
      <c r="C67" s="80" t="s">
        <v>3</v>
      </c>
      <c r="D67" s="80" t="s">
        <v>602</v>
      </c>
      <c r="E67" s="80" t="s">
        <v>603</v>
      </c>
      <c r="H67" s="286" t="s">
        <v>376</v>
      </c>
      <c r="I67" s="305">
        <v>2</v>
      </c>
    </row>
    <row r="68" spans="1:9" x14ac:dyDescent="0.2">
      <c r="A68" t="s">
        <v>674</v>
      </c>
      <c r="B68" s="306">
        <v>23</v>
      </c>
      <c r="C68" s="306" t="s">
        <v>730</v>
      </c>
      <c r="D68" s="306" t="s">
        <v>609</v>
      </c>
      <c r="E68" s="306">
        <v>2007</v>
      </c>
      <c r="H68" s="286" t="s">
        <v>18</v>
      </c>
      <c r="I68" s="306">
        <v>2</v>
      </c>
    </row>
    <row r="69" spans="1:9" x14ac:dyDescent="0.2">
      <c r="A69" t="s">
        <v>644</v>
      </c>
      <c r="B69" s="306">
        <v>36</v>
      </c>
      <c r="C69" s="306" t="s">
        <v>731</v>
      </c>
      <c r="D69" s="306" t="s">
        <v>609</v>
      </c>
      <c r="E69" s="306">
        <v>2008</v>
      </c>
      <c r="H69" t="s">
        <v>685</v>
      </c>
      <c r="I69" s="305">
        <v>2</v>
      </c>
    </row>
    <row r="70" spans="1:9" x14ac:dyDescent="0.2">
      <c r="A70" t="s">
        <v>28</v>
      </c>
      <c r="B70" s="306">
        <v>36</v>
      </c>
      <c r="C70" s="306" t="s">
        <v>732</v>
      </c>
      <c r="D70" s="306" t="s">
        <v>609</v>
      </c>
      <c r="E70" s="306">
        <v>2005</v>
      </c>
      <c r="H70" t="s">
        <v>66</v>
      </c>
      <c r="I70" s="305">
        <v>2</v>
      </c>
    </row>
    <row r="71" spans="1:9" x14ac:dyDescent="0.2">
      <c r="A71" s="239" t="s">
        <v>682</v>
      </c>
      <c r="B71" s="240">
        <v>43</v>
      </c>
      <c r="C71" s="240" t="s">
        <v>733</v>
      </c>
      <c r="D71" s="240" t="s">
        <v>609</v>
      </c>
      <c r="E71" s="240">
        <v>2012</v>
      </c>
      <c r="H71" t="s">
        <v>734</v>
      </c>
      <c r="I71" s="305">
        <f t="shared" ref="I71:I76" si="3">COUNTIF($A$3:$A$406,H71)</f>
        <v>1</v>
      </c>
    </row>
    <row r="72" spans="1:9" x14ac:dyDescent="0.2">
      <c r="A72" s="239" t="s">
        <v>16</v>
      </c>
      <c r="B72" s="240">
        <v>43</v>
      </c>
      <c r="C72" s="240" t="s">
        <v>735</v>
      </c>
      <c r="D72" s="240" t="s">
        <v>609</v>
      </c>
      <c r="E72" s="240">
        <v>2014</v>
      </c>
      <c r="H72" s="286" t="s">
        <v>457</v>
      </c>
      <c r="I72" s="305">
        <f t="shared" si="3"/>
        <v>1</v>
      </c>
    </row>
    <row r="73" spans="1:9" x14ac:dyDescent="0.2">
      <c r="A73" s="239" t="s">
        <v>682</v>
      </c>
      <c r="B73" s="240">
        <v>52</v>
      </c>
      <c r="C73" s="240" t="s">
        <v>736</v>
      </c>
      <c r="D73" s="240" t="s">
        <v>609</v>
      </c>
      <c r="E73" s="240">
        <v>2011</v>
      </c>
      <c r="H73" t="s">
        <v>737</v>
      </c>
      <c r="I73" s="305">
        <f t="shared" si="3"/>
        <v>1</v>
      </c>
    </row>
    <row r="74" spans="1:9" x14ac:dyDescent="0.2">
      <c r="A74" t="s">
        <v>160</v>
      </c>
      <c r="B74" s="306">
        <v>47</v>
      </c>
      <c r="C74" s="306" t="s">
        <v>738</v>
      </c>
      <c r="D74" s="306" t="s">
        <v>609</v>
      </c>
      <c r="E74" s="306">
        <v>2004</v>
      </c>
      <c r="H74" t="s">
        <v>739</v>
      </c>
      <c r="I74" s="305">
        <f t="shared" si="3"/>
        <v>1</v>
      </c>
    </row>
    <row r="75" spans="1:9" x14ac:dyDescent="0.2">
      <c r="A75" s="288" t="s">
        <v>77</v>
      </c>
      <c r="B75" s="289">
        <v>51</v>
      </c>
      <c r="C75" s="289" t="s">
        <v>740</v>
      </c>
      <c r="D75" s="289" t="s">
        <v>609</v>
      </c>
      <c r="E75" s="289">
        <v>2015</v>
      </c>
      <c r="H75" t="s">
        <v>97</v>
      </c>
      <c r="I75" s="305">
        <f t="shared" si="3"/>
        <v>1</v>
      </c>
    </row>
    <row r="76" spans="1:9" x14ac:dyDescent="0.2">
      <c r="A76" t="s">
        <v>37</v>
      </c>
      <c r="B76" s="306">
        <v>49</v>
      </c>
      <c r="C76" s="306" t="s">
        <v>741</v>
      </c>
      <c r="D76" s="306" t="s">
        <v>609</v>
      </c>
      <c r="E76" s="306">
        <v>2002</v>
      </c>
      <c r="H76" t="s">
        <v>742</v>
      </c>
      <c r="I76" s="305">
        <f t="shared" si="3"/>
        <v>1</v>
      </c>
    </row>
    <row r="77" spans="1:9" x14ac:dyDescent="0.2">
      <c r="A77" t="s">
        <v>743</v>
      </c>
      <c r="B77" s="306">
        <v>47</v>
      </c>
      <c r="C77" s="306" t="s">
        <v>744</v>
      </c>
      <c r="D77" s="306" t="s">
        <v>609</v>
      </c>
      <c r="E77" s="306">
        <v>2005</v>
      </c>
      <c r="H77" s="286" t="s">
        <v>745</v>
      </c>
      <c r="I77" s="306">
        <v>1</v>
      </c>
    </row>
    <row r="78" spans="1:9" x14ac:dyDescent="0.2">
      <c r="A78" t="s">
        <v>73</v>
      </c>
      <c r="B78" s="306">
        <v>41</v>
      </c>
      <c r="C78" s="306" t="s">
        <v>746</v>
      </c>
      <c r="D78" s="306" t="s">
        <v>609</v>
      </c>
      <c r="E78" s="306">
        <v>2003</v>
      </c>
      <c r="H78" t="s">
        <v>647</v>
      </c>
      <c r="I78" s="305">
        <v>1</v>
      </c>
    </row>
    <row r="79" spans="1:9" x14ac:dyDescent="0.2">
      <c r="A79" t="s">
        <v>700</v>
      </c>
      <c r="B79" s="306">
        <v>52</v>
      </c>
      <c r="C79" s="306" t="s">
        <v>747</v>
      </c>
      <c r="D79" s="306" t="s">
        <v>609</v>
      </c>
      <c r="E79" s="306">
        <v>2004</v>
      </c>
      <c r="H79" s="286" t="s">
        <v>133</v>
      </c>
      <c r="I79" s="305">
        <f>COUNTIF($A$3:$A$406,H79)</f>
        <v>1</v>
      </c>
    </row>
    <row r="80" spans="1:9" x14ac:dyDescent="0.2">
      <c r="A80" s="239" t="s">
        <v>34</v>
      </c>
      <c r="B80" s="240">
        <v>57</v>
      </c>
      <c r="C80" s="240" t="s">
        <v>748</v>
      </c>
      <c r="D80" s="240" t="s">
        <v>609</v>
      </c>
      <c r="E80" s="240">
        <v>2013</v>
      </c>
      <c r="H80" t="s">
        <v>749</v>
      </c>
      <c r="I80" s="305">
        <f>COUNTIF($A$3:$A$406,H80)</f>
        <v>1</v>
      </c>
    </row>
    <row r="81" spans="1:9" x14ac:dyDescent="0.2">
      <c r="A81" t="s">
        <v>684</v>
      </c>
      <c r="B81" s="306">
        <v>53</v>
      </c>
      <c r="C81" s="306" t="s">
        <v>750</v>
      </c>
      <c r="D81" s="306" t="s">
        <v>609</v>
      </c>
      <c r="E81" s="306">
        <v>2006</v>
      </c>
      <c r="H81" t="s">
        <v>751</v>
      </c>
      <c r="I81" s="305">
        <v>1</v>
      </c>
    </row>
    <row r="82" spans="1:9" x14ac:dyDescent="0.2">
      <c r="A82" t="s">
        <v>752</v>
      </c>
      <c r="B82" s="306">
        <v>53</v>
      </c>
      <c r="C82" s="306" t="s">
        <v>750</v>
      </c>
      <c r="D82" s="306" t="s">
        <v>609</v>
      </c>
      <c r="E82" s="306">
        <v>2006</v>
      </c>
      <c r="H82" s="286" t="s">
        <v>124</v>
      </c>
      <c r="I82" s="305">
        <f t="shared" ref="I82:I87" si="4">COUNTIF($A$3:$A$406,H82)</f>
        <v>1</v>
      </c>
    </row>
    <row r="83" spans="1:9" x14ac:dyDescent="0.2">
      <c r="A83" s="80" t="s">
        <v>753</v>
      </c>
      <c r="B83" s="80" t="s">
        <v>502</v>
      </c>
      <c r="C83" s="80" t="s">
        <v>3</v>
      </c>
      <c r="D83" s="80" t="s">
        <v>602</v>
      </c>
      <c r="E83" s="80" t="s">
        <v>603</v>
      </c>
      <c r="H83" t="s">
        <v>754</v>
      </c>
      <c r="I83" s="305">
        <f t="shared" si="4"/>
        <v>1</v>
      </c>
    </row>
    <row r="84" spans="1:9" x14ac:dyDescent="0.2">
      <c r="A84" t="s">
        <v>112</v>
      </c>
      <c r="B84" s="306">
        <v>25</v>
      </c>
      <c r="C84" s="306" t="s">
        <v>755</v>
      </c>
      <c r="D84" s="306" t="s">
        <v>609</v>
      </c>
      <c r="E84" s="306">
        <v>2002</v>
      </c>
      <c r="H84" t="s">
        <v>756</v>
      </c>
      <c r="I84" s="305">
        <f t="shared" si="4"/>
        <v>1</v>
      </c>
    </row>
    <row r="85" spans="1:9" x14ac:dyDescent="0.2">
      <c r="A85" t="s">
        <v>28</v>
      </c>
      <c r="B85" s="306">
        <v>35</v>
      </c>
      <c r="C85" s="306" t="s">
        <v>757</v>
      </c>
      <c r="D85" s="306" t="s">
        <v>609</v>
      </c>
      <c r="E85" s="306">
        <v>2008</v>
      </c>
      <c r="H85" t="s">
        <v>665</v>
      </c>
      <c r="I85" s="305">
        <f t="shared" si="4"/>
        <v>1</v>
      </c>
    </row>
    <row r="86" spans="1:9" x14ac:dyDescent="0.2">
      <c r="A86" t="s">
        <v>67</v>
      </c>
      <c r="B86" s="306">
        <v>33</v>
      </c>
      <c r="C86" s="306" t="s">
        <v>758</v>
      </c>
      <c r="D86" s="306" t="s">
        <v>609</v>
      </c>
      <c r="E86" s="306">
        <v>2007</v>
      </c>
      <c r="H86" t="s">
        <v>743</v>
      </c>
      <c r="I86" s="305">
        <f t="shared" si="4"/>
        <v>1</v>
      </c>
    </row>
    <row r="87" spans="1:9" x14ac:dyDescent="0.2">
      <c r="A87" t="s">
        <v>166</v>
      </c>
      <c r="B87" s="306">
        <v>29</v>
      </c>
      <c r="C87" s="306" t="s">
        <v>759</v>
      </c>
      <c r="D87" s="306" t="s">
        <v>609</v>
      </c>
      <c r="E87" s="306">
        <v>2003</v>
      </c>
      <c r="H87" t="s">
        <v>32</v>
      </c>
      <c r="I87" s="305">
        <f t="shared" si="4"/>
        <v>1</v>
      </c>
    </row>
    <row r="88" spans="1:9" x14ac:dyDescent="0.2">
      <c r="A88" t="s">
        <v>644</v>
      </c>
      <c r="B88" s="306">
        <v>41</v>
      </c>
      <c r="C88" s="306" t="s">
        <v>760</v>
      </c>
      <c r="D88" s="306" t="s">
        <v>609</v>
      </c>
      <c r="E88" s="306">
        <v>2004</v>
      </c>
      <c r="H88" t="s">
        <v>676</v>
      </c>
      <c r="I88" s="305">
        <v>1</v>
      </c>
    </row>
    <row r="89" spans="1:9" x14ac:dyDescent="0.2">
      <c r="A89" t="s">
        <v>14</v>
      </c>
      <c r="B89" s="306">
        <v>46</v>
      </c>
      <c r="C89" s="306" t="s">
        <v>761</v>
      </c>
      <c r="D89" s="306" t="s">
        <v>609</v>
      </c>
      <c r="E89" s="306">
        <v>2004</v>
      </c>
      <c r="H89" t="s">
        <v>108</v>
      </c>
      <c r="I89" s="305">
        <f>COUNTIF($A$3:$A$406,H89)</f>
        <v>1</v>
      </c>
    </row>
    <row r="90" spans="1:9" x14ac:dyDescent="0.2">
      <c r="A90" s="288" t="s">
        <v>112</v>
      </c>
      <c r="B90" s="289">
        <v>52</v>
      </c>
      <c r="C90" s="289" t="s">
        <v>762</v>
      </c>
      <c r="D90" s="289" t="s">
        <v>609</v>
      </c>
      <c r="E90" s="289">
        <v>2015</v>
      </c>
      <c r="H90" t="s">
        <v>763</v>
      </c>
      <c r="I90" s="305">
        <f>COUNTIF($A$3:$A$406,H90)</f>
        <v>1</v>
      </c>
    </row>
    <row r="91" spans="1:9" x14ac:dyDescent="0.2">
      <c r="A91" t="s">
        <v>613</v>
      </c>
      <c r="B91" s="306">
        <v>45</v>
      </c>
      <c r="C91" s="306" t="s">
        <v>764</v>
      </c>
      <c r="D91" s="306" t="s">
        <v>609</v>
      </c>
      <c r="E91" s="306">
        <v>2005</v>
      </c>
      <c r="H91" t="s">
        <v>595</v>
      </c>
      <c r="I91" s="305">
        <v>1</v>
      </c>
    </row>
    <row r="92" spans="1:9" x14ac:dyDescent="0.2">
      <c r="A92" t="s">
        <v>168</v>
      </c>
      <c r="B92" s="306">
        <v>45</v>
      </c>
      <c r="C92" s="306" t="s">
        <v>764</v>
      </c>
      <c r="D92" s="306" t="s">
        <v>609</v>
      </c>
      <c r="E92" s="306">
        <v>2005</v>
      </c>
      <c r="H92" t="s">
        <v>765</v>
      </c>
      <c r="I92" s="305">
        <f t="shared" ref="I92:I100" si="5">COUNTIF($A$3:$A$406,H92)</f>
        <v>1</v>
      </c>
    </row>
    <row r="93" spans="1:9" x14ac:dyDescent="0.2">
      <c r="A93" s="239" t="s">
        <v>482</v>
      </c>
      <c r="B93" s="240">
        <v>49</v>
      </c>
      <c r="C93" s="240" t="s">
        <v>766</v>
      </c>
      <c r="D93" s="240" t="s">
        <v>609</v>
      </c>
      <c r="E93" s="240">
        <v>2012</v>
      </c>
      <c r="H93" t="s">
        <v>767</v>
      </c>
      <c r="I93" s="305">
        <f t="shared" si="5"/>
        <v>1</v>
      </c>
    </row>
    <row r="94" spans="1:9" x14ac:dyDescent="0.2">
      <c r="A94" s="239" t="s">
        <v>77</v>
      </c>
      <c r="B94" s="240">
        <v>47</v>
      </c>
      <c r="C94" s="240" t="s">
        <v>768</v>
      </c>
      <c r="D94" s="240" t="s">
        <v>609</v>
      </c>
      <c r="E94" s="240">
        <v>2013</v>
      </c>
      <c r="H94" t="s">
        <v>769</v>
      </c>
      <c r="I94" s="305">
        <f t="shared" si="5"/>
        <v>1</v>
      </c>
    </row>
    <row r="95" spans="1:9" x14ac:dyDescent="0.2">
      <c r="A95" s="239" t="s">
        <v>29</v>
      </c>
      <c r="B95" s="240">
        <v>58</v>
      </c>
      <c r="C95" s="240" t="s">
        <v>770</v>
      </c>
      <c r="D95" s="240" t="s">
        <v>609</v>
      </c>
      <c r="E95" s="240">
        <v>2014</v>
      </c>
      <c r="H95" t="s">
        <v>771</v>
      </c>
      <c r="I95" s="305">
        <f t="shared" si="5"/>
        <v>1</v>
      </c>
    </row>
    <row r="96" spans="1:9" x14ac:dyDescent="0.2">
      <c r="A96" s="239" t="s">
        <v>37</v>
      </c>
      <c r="B96" s="240">
        <v>53</v>
      </c>
      <c r="C96" s="240" t="s">
        <v>772</v>
      </c>
      <c r="D96" s="240" t="s">
        <v>609</v>
      </c>
      <c r="E96" s="240">
        <v>2011</v>
      </c>
      <c r="H96" t="s">
        <v>773</v>
      </c>
      <c r="I96" s="305">
        <f t="shared" si="5"/>
        <v>1</v>
      </c>
    </row>
    <row r="97" spans="1:9" x14ac:dyDescent="0.2">
      <c r="A97" t="s">
        <v>120</v>
      </c>
      <c r="B97" s="306">
        <v>49</v>
      </c>
      <c r="C97" s="306" t="s">
        <v>774</v>
      </c>
      <c r="D97" s="306" t="s">
        <v>609</v>
      </c>
      <c r="E97" s="306">
        <v>2006</v>
      </c>
      <c r="H97" t="s">
        <v>775</v>
      </c>
      <c r="I97" s="305">
        <f t="shared" si="5"/>
        <v>1</v>
      </c>
    </row>
    <row r="98" spans="1:9" x14ac:dyDescent="0.2">
      <c r="A98" t="s">
        <v>169</v>
      </c>
      <c r="B98" s="306">
        <v>50</v>
      </c>
      <c r="C98" s="306" t="s">
        <v>776</v>
      </c>
      <c r="D98" s="306" t="s">
        <v>609</v>
      </c>
      <c r="E98" s="306">
        <v>2006</v>
      </c>
      <c r="H98" t="s">
        <v>777</v>
      </c>
      <c r="I98" s="305">
        <f t="shared" si="5"/>
        <v>1</v>
      </c>
    </row>
    <row r="99" spans="1:9" ht="25.5" x14ac:dyDescent="0.2">
      <c r="A99" s="81" t="s">
        <v>778</v>
      </c>
      <c r="B99" s="80" t="s">
        <v>502</v>
      </c>
      <c r="C99" s="80" t="s">
        <v>3</v>
      </c>
      <c r="D99" s="80" t="s">
        <v>602</v>
      </c>
      <c r="E99" s="80" t="s">
        <v>603</v>
      </c>
      <c r="H99" t="s">
        <v>752</v>
      </c>
      <c r="I99" s="305">
        <f t="shared" si="5"/>
        <v>1</v>
      </c>
    </row>
    <row r="100" spans="1:9" x14ac:dyDescent="0.2">
      <c r="A100" s="315" t="s">
        <v>177</v>
      </c>
      <c r="B100" s="314">
        <v>34</v>
      </c>
      <c r="C100" s="314" t="s">
        <v>779</v>
      </c>
      <c r="D100" s="314" t="s">
        <v>609</v>
      </c>
      <c r="E100" s="314">
        <v>2012</v>
      </c>
      <c r="F100" s="314" t="s">
        <v>780</v>
      </c>
      <c r="H100" t="s">
        <v>725</v>
      </c>
      <c r="I100" s="305">
        <f t="shared" si="5"/>
        <v>1</v>
      </c>
    </row>
    <row r="101" spans="1:9" x14ac:dyDescent="0.2">
      <c r="A101" s="315" t="s">
        <v>692</v>
      </c>
      <c r="B101" s="314">
        <v>29</v>
      </c>
      <c r="C101" s="314" t="s">
        <v>781</v>
      </c>
      <c r="D101" s="314" t="s">
        <v>609</v>
      </c>
      <c r="E101" s="314">
        <v>2011</v>
      </c>
      <c r="H101" t="s">
        <v>123</v>
      </c>
      <c r="I101" s="305">
        <v>1</v>
      </c>
    </row>
    <row r="102" spans="1:9" x14ac:dyDescent="0.2">
      <c r="A102" t="s">
        <v>655</v>
      </c>
      <c r="B102" s="306">
        <v>41</v>
      </c>
      <c r="C102" s="306" t="s">
        <v>782</v>
      </c>
      <c r="D102" s="306" t="s">
        <v>609</v>
      </c>
      <c r="E102" s="306">
        <v>2008</v>
      </c>
      <c r="H102" t="s">
        <v>41</v>
      </c>
      <c r="I102" s="306">
        <v>1</v>
      </c>
    </row>
    <row r="103" spans="1:9" x14ac:dyDescent="0.2">
      <c r="A103" t="s">
        <v>646</v>
      </c>
      <c r="B103" s="306">
        <v>44</v>
      </c>
      <c r="C103" s="306" t="s">
        <v>783</v>
      </c>
      <c r="D103" s="306" t="s">
        <v>609</v>
      </c>
      <c r="E103" s="306">
        <v>2002</v>
      </c>
      <c r="H103" t="s">
        <v>83</v>
      </c>
      <c r="I103" s="306">
        <v>1</v>
      </c>
    </row>
    <row r="104" spans="1:9" x14ac:dyDescent="0.2">
      <c r="A104" t="s">
        <v>59</v>
      </c>
      <c r="B104" s="306">
        <v>34</v>
      </c>
      <c r="C104" s="306" t="s">
        <v>784</v>
      </c>
      <c r="D104" s="306" t="s">
        <v>609</v>
      </c>
      <c r="E104" s="306">
        <v>2007</v>
      </c>
      <c r="G104" s="314"/>
      <c r="H104" t="s">
        <v>372</v>
      </c>
      <c r="I104" s="306">
        <v>1</v>
      </c>
    </row>
    <row r="105" spans="1:9" x14ac:dyDescent="0.2">
      <c r="A105" t="s">
        <v>16</v>
      </c>
      <c r="B105" s="306">
        <v>45</v>
      </c>
      <c r="C105" s="306" t="s">
        <v>785</v>
      </c>
      <c r="D105" s="306" t="s">
        <v>609</v>
      </c>
      <c r="E105" s="306">
        <v>2004</v>
      </c>
      <c r="H105" t="s">
        <v>786</v>
      </c>
      <c r="I105" s="306">
        <v>1</v>
      </c>
    </row>
    <row r="106" spans="1:9" x14ac:dyDescent="0.2">
      <c r="A106" t="s">
        <v>749</v>
      </c>
      <c r="B106" s="306">
        <v>47</v>
      </c>
      <c r="C106" s="306" t="s">
        <v>787</v>
      </c>
      <c r="D106" s="306" t="s">
        <v>609</v>
      </c>
      <c r="E106" s="306">
        <v>2004</v>
      </c>
      <c r="I106" s="306"/>
    </row>
    <row r="107" spans="1:9" x14ac:dyDescent="0.2">
      <c r="A107" s="288" t="s">
        <v>73</v>
      </c>
      <c r="B107" s="289">
        <v>55</v>
      </c>
      <c r="C107" s="289" t="s">
        <v>788</v>
      </c>
      <c r="D107" s="289" t="s">
        <v>609</v>
      </c>
      <c r="E107" s="289">
        <v>2015</v>
      </c>
      <c r="H107" t="s">
        <v>789</v>
      </c>
      <c r="I107" s="306"/>
    </row>
    <row r="108" spans="1:9" x14ac:dyDescent="0.2">
      <c r="A108" t="s">
        <v>678</v>
      </c>
      <c r="B108" s="306">
        <v>43</v>
      </c>
      <c r="C108" s="306" t="s">
        <v>790</v>
      </c>
      <c r="D108" s="306" t="s">
        <v>609</v>
      </c>
      <c r="E108" s="306">
        <v>2006</v>
      </c>
      <c r="I108" s="305"/>
    </row>
    <row r="109" spans="1:9" x14ac:dyDescent="0.2">
      <c r="A109" t="s">
        <v>166</v>
      </c>
      <c r="B109" s="306">
        <v>47</v>
      </c>
      <c r="C109" s="306" t="s">
        <v>791</v>
      </c>
      <c r="D109" s="306" t="s">
        <v>609</v>
      </c>
      <c r="E109" s="306">
        <v>2005</v>
      </c>
      <c r="I109" s="306"/>
    </row>
    <row r="110" spans="1:9" x14ac:dyDescent="0.2">
      <c r="A110" s="239" t="s">
        <v>67</v>
      </c>
      <c r="B110" s="240">
        <v>59</v>
      </c>
      <c r="C110" s="240" t="s">
        <v>792</v>
      </c>
      <c r="D110" s="240" t="s">
        <v>609</v>
      </c>
      <c r="E110" s="240">
        <v>2014</v>
      </c>
      <c r="I110" s="306"/>
    </row>
    <row r="111" spans="1:9" x14ac:dyDescent="0.2">
      <c r="A111" s="239" t="s">
        <v>112</v>
      </c>
      <c r="B111" s="240">
        <v>58</v>
      </c>
      <c r="C111" s="240" t="s">
        <v>793</v>
      </c>
      <c r="D111" s="240" t="s">
        <v>609</v>
      </c>
      <c r="E111" s="240">
        <v>2013</v>
      </c>
      <c r="I111" s="306"/>
    </row>
    <row r="112" spans="1:9" x14ac:dyDescent="0.2">
      <c r="A112" t="s">
        <v>661</v>
      </c>
      <c r="B112" s="306">
        <v>51</v>
      </c>
      <c r="C112" s="306" t="s">
        <v>794</v>
      </c>
      <c r="D112" s="306" t="s">
        <v>609</v>
      </c>
      <c r="E112" s="306">
        <v>2005</v>
      </c>
      <c r="I112" s="306"/>
    </row>
    <row r="113" spans="1:11" x14ac:dyDescent="0.2">
      <c r="A113" t="s">
        <v>169</v>
      </c>
      <c r="B113" s="306">
        <v>47</v>
      </c>
      <c r="C113" s="306" t="s">
        <v>795</v>
      </c>
      <c r="D113" s="306" t="s">
        <v>609</v>
      </c>
      <c r="E113" s="306">
        <v>2003</v>
      </c>
      <c r="I113" s="306"/>
    </row>
    <row r="114" spans="1:11" x14ac:dyDescent="0.2">
      <c r="A114" t="s">
        <v>168</v>
      </c>
      <c r="B114" s="306">
        <v>54</v>
      </c>
      <c r="C114" s="306" t="s">
        <v>796</v>
      </c>
      <c r="D114" s="306" t="s">
        <v>609</v>
      </c>
      <c r="E114" s="306">
        <v>2006</v>
      </c>
      <c r="I114" s="306"/>
    </row>
    <row r="115" spans="1:11" x14ac:dyDescent="0.2">
      <c r="A115" s="80" t="s">
        <v>797</v>
      </c>
      <c r="B115" s="80" t="s">
        <v>502</v>
      </c>
      <c r="C115" s="80" t="s">
        <v>3</v>
      </c>
      <c r="D115" s="80" t="s">
        <v>602</v>
      </c>
      <c r="E115" s="80" t="s">
        <v>603</v>
      </c>
      <c r="I115" s="306"/>
    </row>
    <row r="116" spans="1:11" x14ac:dyDescent="0.2">
      <c r="A116" t="s">
        <v>169</v>
      </c>
      <c r="B116" s="306">
        <v>22</v>
      </c>
      <c r="C116" s="306" t="s">
        <v>798</v>
      </c>
      <c r="D116" s="306" t="s">
        <v>609</v>
      </c>
      <c r="E116" s="306">
        <v>2002</v>
      </c>
      <c r="I116" s="306"/>
    </row>
    <row r="117" spans="1:11" x14ac:dyDescent="0.2">
      <c r="A117" t="s">
        <v>169</v>
      </c>
      <c r="B117" s="306">
        <v>27</v>
      </c>
      <c r="C117" s="306" t="s">
        <v>799</v>
      </c>
      <c r="D117" s="306" t="s">
        <v>609</v>
      </c>
      <c r="E117" s="306">
        <v>2004</v>
      </c>
      <c r="I117" s="306"/>
    </row>
    <row r="118" spans="1:11" x14ac:dyDescent="0.2">
      <c r="A118" t="s">
        <v>67</v>
      </c>
      <c r="B118" s="306">
        <v>27</v>
      </c>
      <c r="C118" s="306" t="s">
        <v>788</v>
      </c>
      <c r="D118" s="306" t="s">
        <v>609</v>
      </c>
      <c r="E118" s="306">
        <v>2003</v>
      </c>
      <c r="H118" s="306"/>
      <c r="I118" s="306"/>
    </row>
    <row r="119" spans="1:11" x14ac:dyDescent="0.2">
      <c r="A119" t="s">
        <v>646</v>
      </c>
      <c r="B119" s="306">
        <v>34</v>
      </c>
      <c r="C119" s="306" t="s">
        <v>800</v>
      </c>
      <c r="D119" s="306" t="s">
        <v>609</v>
      </c>
      <c r="E119" s="306">
        <v>2004</v>
      </c>
      <c r="I119" s="306"/>
      <c r="J119" s="305"/>
      <c r="K119" s="306"/>
    </row>
    <row r="120" spans="1:11" x14ac:dyDescent="0.2">
      <c r="A120" s="313" t="s">
        <v>59</v>
      </c>
      <c r="B120" s="314">
        <v>39</v>
      </c>
      <c r="C120" s="314" t="s">
        <v>801</v>
      </c>
      <c r="D120" s="240" t="s">
        <v>609</v>
      </c>
      <c r="E120" s="314">
        <v>2012</v>
      </c>
      <c r="F120" s="239" t="s">
        <v>802</v>
      </c>
      <c r="I120" s="306"/>
      <c r="J120" s="305"/>
      <c r="K120" s="306"/>
    </row>
    <row r="121" spans="1:11" x14ac:dyDescent="0.2">
      <c r="A121" s="286" t="s">
        <v>627</v>
      </c>
      <c r="B121" s="305">
        <v>23</v>
      </c>
      <c r="C121" s="305" t="s">
        <v>803</v>
      </c>
      <c r="D121" s="306" t="s">
        <v>609</v>
      </c>
      <c r="E121" s="305">
        <v>2006</v>
      </c>
      <c r="I121" s="306"/>
      <c r="J121" s="306"/>
      <c r="K121" s="306"/>
    </row>
    <row r="122" spans="1:11" x14ac:dyDescent="0.2">
      <c r="A122" s="290" t="s">
        <v>804</v>
      </c>
      <c r="B122" s="291">
        <v>44</v>
      </c>
      <c r="C122" s="291" t="s">
        <v>805</v>
      </c>
      <c r="D122" s="289" t="s">
        <v>609</v>
      </c>
      <c r="E122" s="291">
        <v>2015</v>
      </c>
      <c r="I122" s="306"/>
      <c r="J122" s="306"/>
      <c r="K122" s="306"/>
    </row>
    <row r="123" spans="1:11" x14ac:dyDescent="0.2">
      <c r="A123" t="s">
        <v>709</v>
      </c>
      <c r="B123" s="306">
        <v>39</v>
      </c>
      <c r="C123" s="306" t="s">
        <v>806</v>
      </c>
      <c r="D123" s="306" t="s">
        <v>609</v>
      </c>
      <c r="E123" s="306">
        <v>2005</v>
      </c>
      <c r="I123" s="306"/>
      <c r="J123" s="306"/>
      <c r="K123" s="306"/>
    </row>
    <row r="124" spans="1:11" x14ac:dyDescent="0.2">
      <c r="A124" t="s">
        <v>616</v>
      </c>
      <c r="B124" s="306">
        <v>44</v>
      </c>
      <c r="C124" s="306" t="s">
        <v>807</v>
      </c>
      <c r="D124" s="306" t="s">
        <v>609</v>
      </c>
      <c r="E124" s="306">
        <v>2008</v>
      </c>
      <c r="I124" s="306"/>
      <c r="J124" s="306"/>
      <c r="K124" s="306"/>
    </row>
    <row r="125" spans="1:11" x14ac:dyDescent="0.2">
      <c r="A125" t="s">
        <v>682</v>
      </c>
      <c r="B125" s="306">
        <v>41</v>
      </c>
      <c r="C125" s="306" t="s">
        <v>808</v>
      </c>
      <c r="D125" s="306" t="s">
        <v>609</v>
      </c>
      <c r="E125" s="306">
        <v>2005</v>
      </c>
      <c r="I125" s="306"/>
      <c r="J125" s="306"/>
      <c r="K125" s="306"/>
    </row>
    <row r="126" spans="1:11" x14ac:dyDescent="0.2">
      <c r="A126" s="313" t="s">
        <v>16</v>
      </c>
      <c r="B126" s="240">
        <v>49</v>
      </c>
      <c r="C126" s="240" t="s">
        <v>809</v>
      </c>
      <c r="D126" s="240" t="s">
        <v>609</v>
      </c>
      <c r="E126" s="240">
        <v>2013</v>
      </c>
      <c r="F126" s="239" t="s">
        <v>802</v>
      </c>
      <c r="G126" s="239"/>
      <c r="I126" s="306"/>
      <c r="J126" s="306"/>
      <c r="K126" s="306"/>
    </row>
    <row r="127" spans="1:11" x14ac:dyDescent="0.2">
      <c r="A127" s="286" t="s">
        <v>28</v>
      </c>
      <c r="B127" s="306">
        <v>43</v>
      </c>
      <c r="C127" s="306" t="s">
        <v>659</v>
      </c>
      <c r="D127" s="306" t="s">
        <v>609</v>
      </c>
      <c r="E127" s="306">
        <v>2007</v>
      </c>
      <c r="G127" s="239"/>
      <c r="I127" s="306"/>
      <c r="J127" s="306"/>
      <c r="K127" s="306"/>
    </row>
    <row r="128" spans="1:11" x14ac:dyDescent="0.2">
      <c r="A128" t="s">
        <v>112</v>
      </c>
      <c r="B128" s="314">
        <v>55</v>
      </c>
      <c r="C128" s="314" t="s">
        <v>810</v>
      </c>
      <c r="D128" s="314" t="s">
        <v>609</v>
      </c>
      <c r="E128" s="314">
        <v>2011</v>
      </c>
      <c r="F128" t="s">
        <v>811</v>
      </c>
      <c r="I128" s="306"/>
      <c r="J128" s="306"/>
      <c r="K128" s="306"/>
    </row>
    <row r="129" spans="1:11" x14ac:dyDescent="0.2">
      <c r="A129" s="313" t="s">
        <v>160</v>
      </c>
      <c r="B129" s="240">
        <v>58</v>
      </c>
      <c r="C129" s="240" t="s">
        <v>812</v>
      </c>
      <c r="D129" s="240" t="s">
        <v>609</v>
      </c>
      <c r="E129" s="240">
        <v>2014</v>
      </c>
      <c r="F129" s="239" t="s">
        <v>802</v>
      </c>
      <c r="G129" s="239"/>
      <c r="I129" s="306"/>
      <c r="J129" s="306"/>
      <c r="K129" s="306"/>
    </row>
    <row r="130" spans="1:11" x14ac:dyDescent="0.2">
      <c r="A130" s="286" t="s">
        <v>73</v>
      </c>
      <c r="B130" s="306">
        <v>45</v>
      </c>
      <c r="C130" s="306" t="s">
        <v>813</v>
      </c>
      <c r="D130" s="306" t="s">
        <v>609</v>
      </c>
      <c r="E130" s="306">
        <v>2006</v>
      </c>
      <c r="I130" s="306"/>
      <c r="J130" s="306"/>
      <c r="K130" s="306"/>
    </row>
    <row r="131" spans="1:11" x14ac:dyDescent="0.2">
      <c r="A131" s="80" t="s">
        <v>814</v>
      </c>
      <c r="B131" s="80" t="s">
        <v>502</v>
      </c>
      <c r="C131" s="80" t="s">
        <v>3</v>
      </c>
      <c r="D131" s="80" t="s">
        <v>602</v>
      </c>
      <c r="E131" s="80" t="s">
        <v>603</v>
      </c>
      <c r="I131" s="306"/>
      <c r="J131" s="306"/>
      <c r="K131" s="306"/>
    </row>
    <row r="132" spans="1:11" x14ac:dyDescent="0.2">
      <c r="A132" s="225" t="s">
        <v>627</v>
      </c>
      <c r="B132" s="306">
        <v>14</v>
      </c>
      <c r="C132" s="306">
        <v>56.26</v>
      </c>
      <c r="D132" s="306" t="s">
        <v>609</v>
      </c>
      <c r="E132" s="306">
        <v>2008</v>
      </c>
      <c r="I132" s="306"/>
      <c r="J132" s="306"/>
      <c r="K132" s="306"/>
    </row>
    <row r="133" spans="1:11" x14ac:dyDescent="0.2">
      <c r="A133" s="266" t="s">
        <v>694</v>
      </c>
      <c r="B133" s="240">
        <v>14</v>
      </c>
      <c r="C133" s="240">
        <v>57.29</v>
      </c>
      <c r="D133" s="240" t="s">
        <v>609</v>
      </c>
      <c r="E133" s="240">
        <v>2012</v>
      </c>
      <c r="I133" s="306"/>
      <c r="J133" s="306"/>
      <c r="K133" s="306"/>
    </row>
    <row r="134" spans="1:11" x14ac:dyDescent="0.2">
      <c r="A134" t="s">
        <v>67</v>
      </c>
      <c r="B134" s="306">
        <v>9</v>
      </c>
      <c r="C134" s="306">
        <v>59.12</v>
      </c>
      <c r="D134" s="306" t="s">
        <v>609</v>
      </c>
      <c r="E134" s="306">
        <v>2006</v>
      </c>
      <c r="I134" s="306"/>
      <c r="J134" s="306"/>
      <c r="K134" s="306"/>
    </row>
    <row r="135" spans="1:11" x14ac:dyDescent="0.2">
      <c r="A135" s="266" t="s">
        <v>694</v>
      </c>
      <c r="B135" s="240">
        <v>17</v>
      </c>
      <c r="C135" s="240">
        <v>59.34</v>
      </c>
      <c r="D135" s="240" t="s">
        <v>609</v>
      </c>
      <c r="E135" s="240">
        <v>2013</v>
      </c>
      <c r="I135" s="306"/>
      <c r="J135" s="306"/>
      <c r="K135" s="306"/>
    </row>
    <row r="136" spans="1:11" x14ac:dyDescent="0.2">
      <c r="A136" t="s">
        <v>166</v>
      </c>
      <c r="B136" s="306">
        <v>26</v>
      </c>
      <c r="C136" s="306" t="s">
        <v>815</v>
      </c>
      <c r="D136" s="306" t="s">
        <v>609</v>
      </c>
      <c r="E136" s="306">
        <v>2002</v>
      </c>
      <c r="J136" s="306"/>
      <c r="K136" s="306"/>
    </row>
    <row r="137" spans="1:11" x14ac:dyDescent="0.2">
      <c r="A137" t="s">
        <v>120</v>
      </c>
      <c r="B137" s="306">
        <v>39</v>
      </c>
      <c r="C137" s="306" t="s">
        <v>816</v>
      </c>
      <c r="D137" s="306" t="s">
        <v>609</v>
      </c>
      <c r="E137" s="306">
        <v>2003</v>
      </c>
      <c r="J137" s="306"/>
      <c r="K137" s="306"/>
    </row>
    <row r="138" spans="1:11" x14ac:dyDescent="0.2">
      <c r="A138" t="s">
        <v>168</v>
      </c>
      <c r="B138" s="306">
        <v>38</v>
      </c>
      <c r="C138" s="306" t="s">
        <v>817</v>
      </c>
      <c r="D138" s="306" t="s">
        <v>609</v>
      </c>
      <c r="E138" s="306">
        <v>2007</v>
      </c>
      <c r="J138" s="306"/>
      <c r="K138" s="306"/>
    </row>
    <row r="139" spans="1:11" x14ac:dyDescent="0.2">
      <c r="A139" s="239" t="s">
        <v>34</v>
      </c>
      <c r="B139" s="240">
        <v>45</v>
      </c>
      <c r="C139" s="240" t="s">
        <v>818</v>
      </c>
      <c r="D139" s="240" t="s">
        <v>609</v>
      </c>
      <c r="E139" s="240">
        <v>2011</v>
      </c>
      <c r="J139" s="306"/>
      <c r="K139" s="306"/>
    </row>
    <row r="140" spans="1:11" x14ac:dyDescent="0.2">
      <c r="A140" t="s">
        <v>700</v>
      </c>
      <c r="B140" s="306">
        <v>47</v>
      </c>
      <c r="C140" s="306" t="s">
        <v>620</v>
      </c>
      <c r="D140" s="306" t="s">
        <v>609</v>
      </c>
      <c r="E140" s="306">
        <v>2005</v>
      </c>
      <c r="J140" s="306"/>
      <c r="K140" s="306"/>
    </row>
    <row r="141" spans="1:11" x14ac:dyDescent="0.2">
      <c r="A141" t="s">
        <v>671</v>
      </c>
      <c r="B141" s="306">
        <v>49</v>
      </c>
      <c r="C141" s="306" t="s">
        <v>819</v>
      </c>
      <c r="D141" s="306" t="s">
        <v>609</v>
      </c>
      <c r="E141" s="306">
        <v>2005</v>
      </c>
      <c r="H141" s="286"/>
      <c r="J141" s="306"/>
      <c r="K141" s="306"/>
    </row>
    <row r="142" spans="1:11" x14ac:dyDescent="0.2">
      <c r="A142" t="s">
        <v>684</v>
      </c>
      <c r="B142" s="306">
        <v>50</v>
      </c>
      <c r="C142" s="306" t="s">
        <v>820</v>
      </c>
      <c r="D142" s="306" t="s">
        <v>609</v>
      </c>
      <c r="E142" s="306">
        <v>2004</v>
      </c>
      <c r="H142" s="286"/>
      <c r="J142" s="306"/>
      <c r="K142" s="306"/>
    </row>
    <row r="143" spans="1:11" x14ac:dyDescent="0.2">
      <c r="A143" t="s">
        <v>670</v>
      </c>
      <c r="B143" s="306">
        <v>51</v>
      </c>
      <c r="C143" s="306" t="s">
        <v>821</v>
      </c>
      <c r="D143" s="306" t="s">
        <v>609</v>
      </c>
      <c r="E143" s="306">
        <v>2004</v>
      </c>
      <c r="H143" s="286"/>
      <c r="J143" s="306"/>
      <c r="K143" s="306"/>
    </row>
    <row r="144" spans="1:11" x14ac:dyDescent="0.2">
      <c r="A144" s="288" t="s">
        <v>41</v>
      </c>
      <c r="B144" s="289">
        <v>63</v>
      </c>
      <c r="C144" s="289" t="s">
        <v>822</v>
      </c>
      <c r="D144" s="289" t="s">
        <v>609</v>
      </c>
      <c r="E144" s="289">
        <v>2015</v>
      </c>
      <c r="H144" s="286"/>
      <c r="J144" s="306"/>
      <c r="K144" s="306"/>
    </row>
    <row r="145" spans="1:11" x14ac:dyDescent="0.2">
      <c r="A145" t="s">
        <v>636</v>
      </c>
      <c r="B145" s="306">
        <v>54</v>
      </c>
      <c r="C145" s="306" t="s">
        <v>823</v>
      </c>
      <c r="D145" s="306" t="s">
        <v>609</v>
      </c>
      <c r="E145" s="306">
        <v>2006</v>
      </c>
      <c r="J145" s="306"/>
      <c r="K145" s="306"/>
    </row>
    <row r="146" spans="1:11" x14ac:dyDescent="0.2">
      <c r="A146" s="266" t="s">
        <v>124</v>
      </c>
      <c r="B146" s="240">
        <v>63</v>
      </c>
      <c r="C146" s="240" t="s">
        <v>824</v>
      </c>
      <c r="D146" s="240" t="s">
        <v>609</v>
      </c>
      <c r="E146" s="240">
        <v>2014</v>
      </c>
      <c r="I146" s="306"/>
      <c r="J146" s="306"/>
      <c r="K146" s="306"/>
    </row>
    <row r="147" spans="1:11" ht="25.5" x14ac:dyDescent="0.2">
      <c r="A147" s="81" t="s">
        <v>825</v>
      </c>
      <c r="B147" s="80" t="s">
        <v>502</v>
      </c>
      <c r="C147" s="80" t="s">
        <v>3</v>
      </c>
      <c r="D147" s="80" t="s">
        <v>602</v>
      </c>
      <c r="E147" s="80" t="s">
        <v>603</v>
      </c>
    </row>
    <row r="148" spans="1:11" x14ac:dyDescent="0.2">
      <c r="A148" t="s">
        <v>703</v>
      </c>
      <c r="B148" s="306">
        <v>25</v>
      </c>
      <c r="C148" s="306" t="s">
        <v>826</v>
      </c>
      <c r="D148" s="306" t="s">
        <v>609</v>
      </c>
      <c r="E148" s="306">
        <v>2002</v>
      </c>
    </row>
    <row r="149" spans="1:11" x14ac:dyDescent="0.2">
      <c r="A149" t="s">
        <v>59</v>
      </c>
      <c r="B149" s="306">
        <v>37</v>
      </c>
      <c r="C149" s="306" t="s">
        <v>827</v>
      </c>
      <c r="D149" s="306" t="s">
        <v>609</v>
      </c>
      <c r="E149" s="306">
        <v>2004</v>
      </c>
    </row>
    <row r="150" spans="1:11" x14ac:dyDescent="0.2">
      <c r="A150" s="288" t="s">
        <v>664</v>
      </c>
      <c r="B150" s="289">
        <v>49</v>
      </c>
      <c r="C150" s="289" t="s">
        <v>828</v>
      </c>
      <c r="D150" s="289" t="s">
        <v>609</v>
      </c>
      <c r="E150" s="289">
        <v>2015</v>
      </c>
      <c r="F150" s="239" t="s">
        <v>829</v>
      </c>
    </row>
    <row r="151" spans="1:11" x14ac:dyDescent="0.2">
      <c r="A151" t="s">
        <v>703</v>
      </c>
      <c r="B151" s="306">
        <v>41</v>
      </c>
      <c r="C151" s="306" t="s">
        <v>830</v>
      </c>
      <c r="D151" s="306" t="s">
        <v>609</v>
      </c>
      <c r="E151" s="306">
        <v>2004</v>
      </c>
    </row>
    <row r="152" spans="1:11" x14ac:dyDescent="0.2">
      <c r="A152" t="s">
        <v>646</v>
      </c>
      <c r="B152" s="306">
        <v>45</v>
      </c>
      <c r="C152" s="306" t="s">
        <v>831</v>
      </c>
      <c r="D152" s="306" t="s">
        <v>609</v>
      </c>
      <c r="E152" s="306">
        <v>2005</v>
      </c>
    </row>
    <row r="153" spans="1:11" x14ac:dyDescent="0.2">
      <c r="A153" t="s">
        <v>61</v>
      </c>
      <c r="B153" s="306">
        <v>40</v>
      </c>
      <c r="C153" s="306" t="s">
        <v>832</v>
      </c>
      <c r="D153" s="306" t="s">
        <v>609</v>
      </c>
      <c r="E153" s="306">
        <v>2006</v>
      </c>
    </row>
    <row r="154" spans="1:11" x14ac:dyDescent="0.2">
      <c r="A154" s="239" t="s">
        <v>649</v>
      </c>
      <c r="B154" s="240">
        <v>49</v>
      </c>
      <c r="C154" s="240" t="s">
        <v>833</v>
      </c>
      <c r="D154" s="240" t="s">
        <v>609</v>
      </c>
      <c r="E154" s="240">
        <v>2013</v>
      </c>
      <c r="F154" s="239" t="s">
        <v>829</v>
      </c>
    </row>
    <row r="155" spans="1:11" x14ac:dyDescent="0.2">
      <c r="A155" s="239" t="s">
        <v>649</v>
      </c>
      <c r="B155" s="240">
        <v>48</v>
      </c>
      <c r="C155" s="240" t="s">
        <v>834</v>
      </c>
      <c r="D155" s="240" t="s">
        <v>609</v>
      </c>
      <c r="E155" s="240">
        <v>2012</v>
      </c>
      <c r="F155" s="239" t="s">
        <v>829</v>
      </c>
    </row>
    <row r="156" spans="1:11" x14ac:dyDescent="0.2">
      <c r="A156" s="239" t="s">
        <v>73</v>
      </c>
      <c r="B156" s="240">
        <v>53</v>
      </c>
      <c r="C156" s="240" t="s">
        <v>835</v>
      </c>
      <c r="D156" s="240" t="s">
        <v>609</v>
      </c>
      <c r="E156" s="240">
        <v>2011</v>
      </c>
      <c r="F156" t="s">
        <v>829</v>
      </c>
    </row>
    <row r="157" spans="1:11" x14ac:dyDescent="0.2">
      <c r="A157" t="s">
        <v>169</v>
      </c>
      <c r="B157" s="306">
        <v>50</v>
      </c>
      <c r="C157" s="306" t="s">
        <v>836</v>
      </c>
      <c r="D157" s="306" t="s">
        <v>609</v>
      </c>
      <c r="E157" s="306">
        <v>2005</v>
      </c>
    </row>
    <row r="158" spans="1:11" x14ac:dyDescent="0.2">
      <c r="A158" t="s">
        <v>627</v>
      </c>
      <c r="B158" s="306">
        <v>55</v>
      </c>
      <c r="C158" s="306" t="s">
        <v>837</v>
      </c>
      <c r="D158" s="306" t="s">
        <v>609</v>
      </c>
      <c r="E158" s="306">
        <v>2007</v>
      </c>
    </row>
    <row r="159" spans="1:11" x14ac:dyDescent="0.2">
      <c r="A159" s="286" t="s">
        <v>724</v>
      </c>
      <c r="B159" s="306">
        <v>57</v>
      </c>
      <c r="C159" s="306" t="s">
        <v>838</v>
      </c>
      <c r="D159" s="306" t="s">
        <v>609</v>
      </c>
      <c r="E159" s="306">
        <v>2008</v>
      </c>
    </row>
    <row r="160" spans="1:11" x14ac:dyDescent="0.2">
      <c r="A160" t="s">
        <v>28</v>
      </c>
      <c r="B160" s="306">
        <v>52</v>
      </c>
      <c r="C160" s="306" t="s">
        <v>839</v>
      </c>
      <c r="D160" s="306" t="s">
        <v>609</v>
      </c>
      <c r="E160" s="306">
        <v>2006</v>
      </c>
    </row>
    <row r="161" spans="1:8" x14ac:dyDescent="0.2">
      <c r="A161" s="239" t="s">
        <v>66</v>
      </c>
      <c r="B161" s="240">
        <v>60</v>
      </c>
      <c r="C161" s="240" t="s">
        <v>840</v>
      </c>
      <c r="D161" s="240" t="s">
        <v>609</v>
      </c>
      <c r="E161" s="240">
        <v>2014</v>
      </c>
      <c r="F161" s="239" t="s">
        <v>829</v>
      </c>
    </row>
    <row r="162" spans="1:8" x14ac:dyDescent="0.2">
      <c r="A162" t="s">
        <v>59</v>
      </c>
      <c r="B162" s="306">
        <v>48</v>
      </c>
      <c r="C162" s="306" t="s">
        <v>841</v>
      </c>
      <c r="D162" s="306" t="s">
        <v>609</v>
      </c>
      <c r="E162" s="306">
        <v>2003</v>
      </c>
    </row>
    <row r="163" spans="1:8" ht="25.5" x14ac:dyDescent="0.2">
      <c r="A163" s="81" t="s">
        <v>842</v>
      </c>
      <c r="B163" s="80" t="s">
        <v>502</v>
      </c>
      <c r="C163" s="80" t="s">
        <v>3</v>
      </c>
      <c r="D163" s="80" t="s">
        <v>602</v>
      </c>
      <c r="E163" s="80" t="s">
        <v>603</v>
      </c>
    </row>
    <row r="164" spans="1:8" x14ac:dyDescent="0.2">
      <c r="A164" t="s">
        <v>653</v>
      </c>
      <c r="B164" s="306">
        <v>14</v>
      </c>
      <c r="C164" s="306" t="s">
        <v>843</v>
      </c>
      <c r="D164" s="306" t="s">
        <v>609</v>
      </c>
      <c r="E164" s="306">
        <v>2002</v>
      </c>
    </row>
    <row r="165" spans="1:8" x14ac:dyDescent="0.2">
      <c r="A165" t="s">
        <v>653</v>
      </c>
      <c r="B165" s="306">
        <v>17</v>
      </c>
      <c r="C165" s="306" t="s">
        <v>844</v>
      </c>
      <c r="D165" s="306" t="s">
        <v>609</v>
      </c>
      <c r="E165" s="306">
        <v>2003</v>
      </c>
    </row>
    <row r="166" spans="1:8" x14ac:dyDescent="0.2">
      <c r="A166" t="s">
        <v>653</v>
      </c>
      <c r="B166" s="306">
        <v>22</v>
      </c>
      <c r="C166" s="306" t="s">
        <v>845</v>
      </c>
      <c r="D166" s="306" t="s">
        <v>609</v>
      </c>
      <c r="E166" s="306">
        <v>2004</v>
      </c>
    </row>
    <row r="167" spans="1:8" x14ac:dyDescent="0.2">
      <c r="A167" t="s">
        <v>59</v>
      </c>
      <c r="B167" s="306">
        <v>23</v>
      </c>
      <c r="C167" s="306" t="s">
        <v>846</v>
      </c>
      <c r="D167" s="306" t="s">
        <v>609</v>
      </c>
      <c r="E167" s="306">
        <v>2005</v>
      </c>
      <c r="H167" s="286"/>
    </row>
    <row r="168" spans="1:8" x14ac:dyDescent="0.2">
      <c r="A168" t="s">
        <v>655</v>
      </c>
      <c r="B168" s="306">
        <v>25</v>
      </c>
      <c r="C168" s="306" t="s">
        <v>847</v>
      </c>
      <c r="D168" s="306" t="s">
        <v>609</v>
      </c>
      <c r="E168" s="306">
        <v>2006</v>
      </c>
    </row>
    <row r="169" spans="1:8" x14ac:dyDescent="0.2">
      <c r="A169" s="239" t="s">
        <v>692</v>
      </c>
      <c r="B169" s="240">
        <v>30</v>
      </c>
      <c r="C169" s="240" t="s">
        <v>848</v>
      </c>
      <c r="D169" s="240" t="s">
        <v>609</v>
      </c>
      <c r="E169" s="240">
        <v>2012</v>
      </c>
    </row>
    <row r="170" spans="1:8" x14ac:dyDescent="0.2">
      <c r="A170" t="s">
        <v>655</v>
      </c>
      <c r="B170" s="306">
        <v>30</v>
      </c>
      <c r="C170" s="306" t="s">
        <v>849</v>
      </c>
      <c r="D170" s="306" t="s">
        <v>609</v>
      </c>
      <c r="E170" s="306">
        <v>2005</v>
      </c>
    </row>
    <row r="171" spans="1:8" x14ac:dyDescent="0.2">
      <c r="A171" t="s">
        <v>607</v>
      </c>
      <c r="B171" s="306">
        <v>31</v>
      </c>
      <c r="C171" s="306" t="s">
        <v>850</v>
      </c>
      <c r="D171" s="306" t="s">
        <v>609</v>
      </c>
      <c r="E171" s="306">
        <v>2008</v>
      </c>
    </row>
    <row r="172" spans="1:8" x14ac:dyDescent="0.2">
      <c r="A172" t="s">
        <v>742</v>
      </c>
      <c r="B172" s="306">
        <v>40</v>
      </c>
      <c r="C172" s="306" t="s">
        <v>851</v>
      </c>
      <c r="D172" s="306" t="s">
        <v>609</v>
      </c>
      <c r="E172" s="306">
        <v>2007</v>
      </c>
    </row>
    <row r="173" spans="1:8" x14ac:dyDescent="0.2">
      <c r="A173" s="239" t="s">
        <v>664</v>
      </c>
      <c r="B173" s="240">
        <v>46</v>
      </c>
      <c r="C173" s="240" t="s">
        <v>852</v>
      </c>
      <c r="D173" s="240" t="s">
        <v>609</v>
      </c>
      <c r="E173" s="240">
        <v>2013</v>
      </c>
    </row>
    <row r="174" spans="1:8" x14ac:dyDescent="0.2">
      <c r="A174" s="239" t="s">
        <v>169</v>
      </c>
      <c r="B174" s="240">
        <v>43</v>
      </c>
      <c r="C174" s="240" t="s">
        <v>853</v>
      </c>
      <c r="D174" s="240" t="s">
        <v>609</v>
      </c>
      <c r="E174" s="240">
        <v>2014</v>
      </c>
    </row>
    <row r="175" spans="1:8" x14ac:dyDescent="0.2">
      <c r="A175" s="239" t="s">
        <v>16</v>
      </c>
      <c r="B175" s="240">
        <v>48</v>
      </c>
      <c r="C175" s="240" t="s">
        <v>854</v>
      </c>
      <c r="D175" s="240" t="s">
        <v>609</v>
      </c>
      <c r="E175" s="240">
        <v>2011</v>
      </c>
    </row>
    <row r="176" spans="1:8" x14ac:dyDescent="0.2">
      <c r="A176" s="288" t="s">
        <v>59</v>
      </c>
      <c r="B176" s="289">
        <v>49</v>
      </c>
      <c r="C176" s="289" t="s">
        <v>855</v>
      </c>
      <c r="D176" s="289" t="s">
        <v>609</v>
      </c>
      <c r="E176" s="289">
        <v>2015</v>
      </c>
    </row>
    <row r="177" spans="1:5" x14ac:dyDescent="0.2">
      <c r="A177" t="s">
        <v>37</v>
      </c>
      <c r="B177" s="306">
        <v>56</v>
      </c>
      <c r="C177" s="306" t="s">
        <v>856</v>
      </c>
      <c r="D177" s="306" t="s">
        <v>609</v>
      </c>
      <c r="E177" s="306">
        <v>2006</v>
      </c>
    </row>
    <row r="178" spans="1:5" x14ac:dyDescent="0.2">
      <c r="A178" t="s">
        <v>161</v>
      </c>
      <c r="B178" s="306">
        <v>54</v>
      </c>
      <c r="C178" s="306" t="s">
        <v>857</v>
      </c>
      <c r="D178" s="306" t="s">
        <v>609</v>
      </c>
      <c r="E178" s="306">
        <v>2004</v>
      </c>
    </row>
    <row r="179" spans="1:5" ht="25.5" x14ac:dyDescent="0.2">
      <c r="A179" s="81" t="s">
        <v>858</v>
      </c>
      <c r="B179" s="80" t="s">
        <v>502</v>
      </c>
      <c r="C179" s="80" t="s">
        <v>3</v>
      </c>
      <c r="D179" s="80" t="s">
        <v>602</v>
      </c>
      <c r="E179" s="80" t="s">
        <v>603</v>
      </c>
    </row>
    <row r="180" spans="1:5" x14ac:dyDescent="0.2">
      <c r="A180" t="s">
        <v>712</v>
      </c>
      <c r="B180" s="306">
        <v>23</v>
      </c>
      <c r="C180" s="306" t="s">
        <v>859</v>
      </c>
      <c r="D180" s="306" t="s">
        <v>609</v>
      </c>
      <c r="E180" s="306">
        <v>2004</v>
      </c>
    </row>
    <row r="181" spans="1:5" x14ac:dyDescent="0.2">
      <c r="A181" t="s">
        <v>438</v>
      </c>
      <c r="B181" s="306">
        <v>26</v>
      </c>
      <c r="C181" s="306" t="s">
        <v>860</v>
      </c>
      <c r="D181" s="306" t="s">
        <v>609</v>
      </c>
      <c r="E181" s="306">
        <v>2005</v>
      </c>
    </row>
    <row r="182" spans="1:5" x14ac:dyDescent="0.2">
      <c r="A182" t="s">
        <v>112</v>
      </c>
      <c r="B182" s="306">
        <v>23</v>
      </c>
      <c r="C182" s="306" t="s">
        <v>861</v>
      </c>
      <c r="D182" s="306" t="s">
        <v>609</v>
      </c>
      <c r="E182" s="306">
        <v>2003</v>
      </c>
    </row>
    <row r="183" spans="1:5" x14ac:dyDescent="0.2">
      <c r="A183" s="239" t="s">
        <v>16</v>
      </c>
      <c r="B183" s="240">
        <v>35</v>
      </c>
      <c r="C183" s="240" t="s">
        <v>862</v>
      </c>
      <c r="D183" s="240" t="s">
        <v>609</v>
      </c>
      <c r="E183" s="240">
        <v>2012</v>
      </c>
    </row>
    <row r="184" spans="1:5" x14ac:dyDescent="0.2">
      <c r="A184" t="s">
        <v>14</v>
      </c>
      <c r="B184" s="306">
        <v>35</v>
      </c>
      <c r="C184" s="306" t="s">
        <v>863</v>
      </c>
      <c r="D184" s="306" t="s">
        <v>609</v>
      </c>
      <c r="E184" s="306">
        <v>2005</v>
      </c>
    </row>
    <row r="185" spans="1:5" x14ac:dyDescent="0.2">
      <c r="A185" t="s">
        <v>712</v>
      </c>
      <c r="B185" s="306">
        <v>39</v>
      </c>
      <c r="C185" s="306" t="s">
        <v>633</v>
      </c>
      <c r="D185" s="306" t="s">
        <v>609</v>
      </c>
      <c r="E185" s="306">
        <v>2006</v>
      </c>
    </row>
    <row r="186" spans="1:5" x14ac:dyDescent="0.2">
      <c r="A186" t="s">
        <v>745</v>
      </c>
      <c r="B186" s="306">
        <v>35</v>
      </c>
      <c r="C186" s="306" t="s">
        <v>864</v>
      </c>
      <c r="D186" s="306" t="s">
        <v>609</v>
      </c>
      <c r="E186" s="306">
        <v>2002</v>
      </c>
    </row>
    <row r="187" spans="1:5" x14ac:dyDescent="0.2">
      <c r="A187" t="s">
        <v>698</v>
      </c>
      <c r="B187" s="306">
        <v>43</v>
      </c>
      <c r="C187" s="306" t="s">
        <v>865</v>
      </c>
      <c r="D187" s="306" t="s">
        <v>609</v>
      </c>
      <c r="E187" s="306">
        <v>2007</v>
      </c>
    </row>
    <row r="188" spans="1:5" x14ac:dyDescent="0.2">
      <c r="A188" s="288" t="s">
        <v>262</v>
      </c>
      <c r="B188" s="289">
        <v>50</v>
      </c>
      <c r="C188" s="289" t="s">
        <v>866</v>
      </c>
      <c r="D188" s="289" t="s">
        <v>609</v>
      </c>
      <c r="E188" s="289">
        <v>2015</v>
      </c>
    </row>
    <row r="189" spans="1:5" x14ac:dyDescent="0.2">
      <c r="A189" s="239" t="s">
        <v>160</v>
      </c>
      <c r="B189" s="240">
        <v>50</v>
      </c>
      <c r="C189" s="240" t="s">
        <v>867</v>
      </c>
      <c r="D189" s="240" t="s">
        <v>609</v>
      </c>
      <c r="E189" s="240">
        <v>2013</v>
      </c>
    </row>
    <row r="190" spans="1:5" x14ac:dyDescent="0.2">
      <c r="A190" t="s">
        <v>112</v>
      </c>
      <c r="B190" s="306">
        <v>50</v>
      </c>
      <c r="C190" s="306" t="s">
        <v>868</v>
      </c>
      <c r="D190" s="306" t="s">
        <v>609</v>
      </c>
      <c r="E190" s="306">
        <v>2004</v>
      </c>
    </row>
    <row r="191" spans="1:5" x14ac:dyDescent="0.2">
      <c r="A191" s="239" t="s">
        <v>262</v>
      </c>
      <c r="B191" s="240">
        <v>51</v>
      </c>
      <c r="C191" s="240" t="s">
        <v>869</v>
      </c>
      <c r="D191" s="240" t="s">
        <v>609</v>
      </c>
      <c r="E191" s="240">
        <v>2011</v>
      </c>
    </row>
    <row r="192" spans="1:5" x14ac:dyDescent="0.2">
      <c r="A192" s="239" t="s">
        <v>77</v>
      </c>
      <c r="B192" s="240">
        <v>60</v>
      </c>
      <c r="C192" s="240" t="s">
        <v>870</v>
      </c>
      <c r="D192" s="240" t="s">
        <v>609</v>
      </c>
      <c r="E192" s="240">
        <v>2014</v>
      </c>
    </row>
    <row r="193" spans="1:5" x14ac:dyDescent="0.2">
      <c r="A193" t="s">
        <v>34</v>
      </c>
      <c r="B193" s="306">
        <v>55</v>
      </c>
      <c r="C193" s="306" t="s">
        <v>871</v>
      </c>
      <c r="D193" s="306" t="s">
        <v>609</v>
      </c>
      <c r="E193" s="306">
        <v>2006</v>
      </c>
    </row>
    <row r="194" spans="1:5" x14ac:dyDescent="0.2">
      <c r="A194" t="s">
        <v>120</v>
      </c>
      <c r="B194" s="306">
        <v>57</v>
      </c>
      <c r="C194" s="306" t="s">
        <v>872</v>
      </c>
      <c r="D194" s="306" t="s">
        <v>609</v>
      </c>
      <c r="E194" s="306">
        <v>2008</v>
      </c>
    </row>
    <row r="195" spans="1:5" x14ac:dyDescent="0.2">
      <c r="A195" s="80" t="s">
        <v>873</v>
      </c>
      <c r="B195" s="80" t="s">
        <v>502</v>
      </c>
      <c r="C195" s="80" t="s">
        <v>3</v>
      </c>
      <c r="D195" s="80" t="s">
        <v>602</v>
      </c>
      <c r="E195" s="80" t="s">
        <v>603</v>
      </c>
    </row>
    <row r="196" spans="1:5" x14ac:dyDescent="0.2">
      <c r="A196" t="s">
        <v>653</v>
      </c>
      <c r="B196" s="306">
        <v>19</v>
      </c>
      <c r="C196" s="306" t="s">
        <v>874</v>
      </c>
      <c r="D196" s="306" t="s">
        <v>609</v>
      </c>
      <c r="E196" s="306">
        <v>2005</v>
      </c>
    </row>
    <row r="197" spans="1:5" x14ac:dyDescent="0.2">
      <c r="A197" t="s">
        <v>698</v>
      </c>
      <c r="B197" s="306">
        <v>30</v>
      </c>
      <c r="C197" s="306" t="s">
        <v>875</v>
      </c>
      <c r="D197" s="306" t="s">
        <v>609</v>
      </c>
      <c r="E197" s="306">
        <v>2008</v>
      </c>
    </row>
    <row r="198" spans="1:5" x14ac:dyDescent="0.2">
      <c r="A198" t="s">
        <v>438</v>
      </c>
      <c r="B198" s="306">
        <v>39</v>
      </c>
      <c r="C198" s="306" t="s">
        <v>876</v>
      </c>
      <c r="D198" s="306" t="s">
        <v>609</v>
      </c>
      <c r="E198" s="306">
        <v>2006</v>
      </c>
    </row>
    <row r="199" spans="1:5" x14ac:dyDescent="0.2">
      <c r="A199" s="239" t="s">
        <v>14</v>
      </c>
      <c r="B199" s="240">
        <v>45</v>
      </c>
      <c r="C199" s="240" t="s">
        <v>877</v>
      </c>
      <c r="D199" s="240" t="s">
        <v>609</v>
      </c>
      <c r="E199" s="240">
        <v>2013</v>
      </c>
    </row>
    <row r="200" spans="1:5" x14ac:dyDescent="0.2">
      <c r="A200" s="288" t="s">
        <v>29</v>
      </c>
      <c r="B200" s="289">
        <v>52</v>
      </c>
      <c r="C200" s="289" t="s">
        <v>640</v>
      </c>
      <c r="D200" s="289" t="s">
        <v>609</v>
      </c>
      <c r="E200" s="289">
        <v>2015</v>
      </c>
    </row>
    <row r="201" spans="1:5" x14ac:dyDescent="0.2">
      <c r="A201" t="s">
        <v>14</v>
      </c>
      <c r="B201" s="306">
        <v>37</v>
      </c>
      <c r="C201" s="306" t="s">
        <v>878</v>
      </c>
      <c r="D201" s="306" t="s">
        <v>609</v>
      </c>
      <c r="E201" s="306">
        <v>2003</v>
      </c>
    </row>
    <row r="202" spans="1:5" x14ac:dyDescent="0.2">
      <c r="A202" s="239" t="s">
        <v>262</v>
      </c>
      <c r="B202" s="240">
        <v>51</v>
      </c>
      <c r="C202" s="240" t="s">
        <v>879</v>
      </c>
      <c r="D202" s="240" t="s">
        <v>609</v>
      </c>
      <c r="E202" s="240">
        <v>2012</v>
      </c>
    </row>
    <row r="203" spans="1:5" x14ac:dyDescent="0.2">
      <c r="A203" t="s">
        <v>705</v>
      </c>
      <c r="B203" s="306">
        <v>49</v>
      </c>
      <c r="C203" s="306" t="s">
        <v>880</v>
      </c>
      <c r="D203" s="306" t="s">
        <v>609</v>
      </c>
      <c r="E203" s="306">
        <v>2004</v>
      </c>
    </row>
    <row r="204" spans="1:5" x14ac:dyDescent="0.2">
      <c r="A204" t="s">
        <v>661</v>
      </c>
      <c r="B204" s="306">
        <v>49</v>
      </c>
      <c r="C204" s="306" t="s">
        <v>880</v>
      </c>
      <c r="D204" s="306" t="s">
        <v>609</v>
      </c>
      <c r="E204" s="306">
        <v>2004</v>
      </c>
    </row>
    <row r="205" spans="1:5" x14ac:dyDescent="0.2">
      <c r="A205" s="239" t="s">
        <v>168</v>
      </c>
      <c r="B205" s="240">
        <v>54</v>
      </c>
      <c r="C205" s="240" t="s">
        <v>881</v>
      </c>
      <c r="D205" s="240" t="s">
        <v>609</v>
      </c>
      <c r="E205" s="240">
        <v>2014</v>
      </c>
    </row>
    <row r="206" spans="1:5" x14ac:dyDescent="0.2">
      <c r="A206" t="s">
        <v>161</v>
      </c>
      <c r="B206" s="306">
        <v>49</v>
      </c>
      <c r="C206" s="306" t="s">
        <v>882</v>
      </c>
      <c r="D206" s="306" t="s">
        <v>609</v>
      </c>
      <c r="E206" s="306">
        <v>2005</v>
      </c>
    </row>
    <row r="207" spans="1:5" x14ac:dyDescent="0.2">
      <c r="A207" s="239" t="s">
        <v>120</v>
      </c>
      <c r="B207" s="240">
        <v>57</v>
      </c>
      <c r="C207" s="240" t="s">
        <v>883</v>
      </c>
      <c r="D207" s="240" t="s">
        <v>609</v>
      </c>
      <c r="E207" s="240">
        <v>2011</v>
      </c>
    </row>
    <row r="208" spans="1:5" x14ac:dyDescent="0.2">
      <c r="A208" t="s">
        <v>37</v>
      </c>
      <c r="B208" s="306">
        <v>58</v>
      </c>
      <c r="C208" s="306" t="s">
        <v>884</v>
      </c>
      <c r="D208" s="306" t="s">
        <v>609</v>
      </c>
      <c r="E208" s="306">
        <v>2007</v>
      </c>
    </row>
    <row r="209" spans="1:8" x14ac:dyDescent="0.2">
      <c r="A209" t="s">
        <v>705</v>
      </c>
      <c r="B209" s="306">
        <v>49</v>
      </c>
      <c r="C209" s="306" t="s">
        <v>885</v>
      </c>
      <c r="D209" s="306" t="s">
        <v>609</v>
      </c>
      <c r="E209" s="306">
        <v>2002</v>
      </c>
    </row>
    <row r="210" spans="1:8" x14ac:dyDescent="0.2">
      <c r="A210" t="s">
        <v>763</v>
      </c>
      <c r="B210" s="306">
        <v>55</v>
      </c>
      <c r="C210" s="306" t="s">
        <v>886</v>
      </c>
      <c r="D210" s="306" t="s">
        <v>609</v>
      </c>
      <c r="E210" s="306">
        <v>2006</v>
      </c>
      <c r="H210" s="239"/>
    </row>
    <row r="211" spans="1:8" ht="25.5" x14ac:dyDescent="0.2">
      <c r="A211" s="81" t="s">
        <v>887</v>
      </c>
      <c r="B211" s="80" t="s">
        <v>502</v>
      </c>
      <c r="C211" s="80" t="s">
        <v>3</v>
      </c>
      <c r="D211" s="80" t="s">
        <v>602</v>
      </c>
      <c r="E211" s="80" t="s">
        <v>603</v>
      </c>
    </row>
    <row r="212" spans="1:8" x14ac:dyDescent="0.2">
      <c r="A212" s="239" t="s">
        <v>97</v>
      </c>
      <c r="B212" s="240">
        <v>50</v>
      </c>
      <c r="C212" s="240" t="s">
        <v>888</v>
      </c>
      <c r="D212" s="240" t="s">
        <v>609</v>
      </c>
      <c r="E212" s="240">
        <v>2013</v>
      </c>
      <c r="F212" s="239" t="s">
        <v>889</v>
      </c>
      <c r="G212" s="239"/>
      <c r="H212" s="239"/>
    </row>
    <row r="213" spans="1:8" x14ac:dyDescent="0.2">
      <c r="A213" s="239" t="s">
        <v>717</v>
      </c>
      <c r="B213" s="240">
        <v>13</v>
      </c>
      <c r="C213" s="240" t="s">
        <v>890</v>
      </c>
      <c r="D213" s="240" t="s">
        <v>609</v>
      </c>
      <c r="E213" s="240">
        <v>2012</v>
      </c>
      <c r="F213" s="239" t="s">
        <v>891</v>
      </c>
    </row>
    <row r="214" spans="1:8" x14ac:dyDescent="0.2">
      <c r="A214" s="288" t="s">
        <v>471</v>
      </c>
      <c r="B214" s="289">
        <v>32</v>
      </c>
      <c r="C214" s="289" t="s">
        <v>611</v>
      </c>
      <c r="D214" s="289" t="s">
        <v>609</v>
      </c>
      <c r="E214" s="289">
        <v>2015</v>
      </c>
      <c r="F214" s="239"/>
    </row>
    <row r="215" spans="1:8" x14ac:dyDescent="0.2">
      <c r="A215" t="s">
        <v>689</v>
      </c>
      <c r="B215" s="306">
        <v>26</v>
      </c>
      <c r="C215" s="306" t="s">
        <v>892</v>
      </c>
      <c r="D215" s="306" t="s">
        <v>609</v>
      </c>
      <c r="E215" s="306">
        <v>2002</v>
      </c>
    </row>
    <row r="216" spans="1:8" x14ac:dyDescent="0.2">
      <c r="A216" s="239" t="s">
        <v>169</v>
      </c>
      <c r="B216" s="240">
        <v>31</v>
      </c>
      <c r="C216" s="240" t="s">
        <v>893</v>
      </c>
      <c r="D216" s="240" t="s">
        <v>609</v>
      </c>
      <c r="E216" s="240">
        <v>2011</v>
      </c>
    </row>
    <row r="217" spans="1:8" x14ac:dyDescent="0.2">
      <c r="A217" t="s">
        <v>658</v>
      </c>
      <c r="B217" s="306">
        <v>40</v>
      </c>
      <c r="C217" s="306" t="s">
        <v>865</v>
      </c>
      <c r="D217" s="306" t="s">
        <v>609</v>
      </c>
      <c r="E217" s="306">
        <v>2005</v>
      </c>
    </row>
    <row r="218" spans="1:8" x14ac:dyDescent="0.2">
      <c r="A218" t="s">
        <v>655</v>
      </c>
      <c r="B218" s="306">
        <v>42</v>
      </c>
      <c r="C218" s="306" t="s">
        <v>894</v>
      </c>
      <c r="D218" s="306" t="s">
        <v>609</v>
      </c>
      <c r="E218" s="306">
        <v>2007</v>
      </c>
    </row>
    <row r="219" spans="1:8" x14ac:dyDescent="0.2">
      <c r="A219" t="s">
        <v>627</v>
      </c>
      <c r="B219" s="306">
        <v>41</v>
      </c>
      <c r="C219" s="306" t="s">
        <v>895</v>
      </c>
      <c r="D219" s="306" t="s">
        <v>609</v>
      </c>
      <c r="E219" s="306">
        <v>2005</v>
      </c>
      <c r="H219" s="286"/>
    </row>
    <row r="220" spans="1:8" x14ac:dyDescent="0.2">
      <c r="A220" s="239" t="s">
        <v>664</v>
      </c>
      <c r="B220" s="240">
        <v>49</v>
      </c>
      <c r="C220" s="240" t="s">
        <v>896</v>
      </c>
      <c r="D220" s="240" t="s">
        <v>609</v>
      </c>
      <c r="E220" s="240">
        <v>2014</v>
      </c>
      <c r="F220" s="239" t="s">
        <v>891</v>
      </c>
    </row>
    <row r="221" spans="1:8" x14ac:dyDescent="0.2">
      <c r="A221" t="s">
        <v>689</v>
      </c>
      <c r="B221" s="306">
        <v>42</v>
      </c>
      <c r="C221" s="306" t="s">
        <v>897</v>
      </c>
      <c r="D221" s="306" t="s">
        <v>609</v>
      </c>
      <c r="E221" s="306">
        <v>2003</v>
      </c>
    </row>
    <row r="222" spans="1:8" x14ac:dyDescent="0.2">
      <c r="A222" t="s">
        <v>658</v>
      </c>
      <c r="B222" s="306">
        <v>49</v>
      </c>
      <c r="C222" s="306" t="s">
        <v>898</v>
      </c>
      <c r="D222" s="306" t="s">
        <v>609</v>
      </c>
      <c r="E222" s="306">
        <v>2004</v>
      </c>
    </row>
    <row r="223" spans="1:8" x14ac:dyDescent="0.2">
      <c r="A223" t="s">
        <v>59</v>
      </c>
      <c r="B223" s="306">
        <v>48</v>
      </c>
      <c r="C223" s="306" t="s">
        <v>899</v>
      </c>
      <c r="D223" s="306" t="s">
        <v>609</v>
      </c>
      <c r="E223" s="306">
        <v>2006</v>
      </c>
    </row>
    <row r="224" spans="1:8" x14ac:dyDescent="0.2">
      <c r="A224" t="s">
        <v>16</v>
      </c>
      <c r="B224" s="306">
        <v>57</v>
      </c>
      <c r="C224" s="306" t="s">
        <v>900</v>
      </c>
      <c r="D224" s="306" t="s">
        <v>609</v>
      </c>
      <c r="E224" s="306">
        <v>2008</v>
      </c>
    </row>
    <row r="225" spans="1:8" x14ac:dyDescent="0.2">
      <c r="A225" t="s">
        <v>707</v>
      </c>
      <c r="B225" s="306">
        <v>52</v>
      </c>
      <c r="C225" s="306" t="s">
        <v>901</v>
      </c>
      <c r="D225" s="306" t="s">
        <v>609</v>
      </c>
      <c r="E225" s="306">
        <v>2004</v>
      </c>
      <c r="H225" s="286"/>
    </row>
    <row r="226" spans="1:8" x14ac:dyDescent="0.2">
      <c r="A226" t="s">
        <v>709</v>
      </c>
      <c r="B226" s="306">
        <v>57</v>
      </c>
      <c r="C226" s="306" t="s">
        <v>902</v>
      </c>
      <c r="D226" s="306" t="s">
        <v>609</v>
      </c>
      <c r="E226" s="306">
        <v>2006</v>
      </c>
    </row>
    <row r="227" spans="1:8" x14ac:dyDescent="0.2">
      <c r="A227" s="80" t="s">
        <v>903</v>
      </c>
      <c r="B227" s="80" t="s">
        <v>502</v>
      </c>
      <c r="C227" s="80" t="s">
        <v>3</v>
      </c>
      <c r="D227" s="80" t="s">
        <v>602</v>
      </c>
      <c r="E227" s="80" t="s">
        <v>603</v>
      </c>
    </row>
    <row r="228" spans="1:8" x14ac:dyDescent="0.2">
      <c r="A228" t="s">
        <v>685</v>
      </c>
      <c r="B228" s="306">
        <v>44</v>
      </c>
      <c r="C228" s="306" t="s">
        <v>904</v>
      </c>
      <c r="D228" s="306" t="s">
        <v>609</v>
      </c>
      <c r="E228" s="306">
        <v>2006</v>
      </c>
    </row>
    <row r="229" spans="1:8" x14ac:dyDescent="0.2">
      <c r="A229" s="239" t="s">
        <v>482</v>
      </c>
      <c r="B229" s="240">
        <v>49</v>
      </c>
      <c r="C229" s="240" t="s">
        <v>905</v>
      </c>
      <c r="D229" s="240" t="s">
        <v>609</v>
      </c>
      <c r="E229" s="240">
        <v>2014</v>
      </c>
    </row>
    <row r="230" spans="1:8" x14ac:dyDescent="0.2">
      <c r="A230" t="s">
        <v>661</v>
      </c>
      <c r="B230" s="306">
        <v>41</v>
      </c>
      <c r="C230" s="306" t="s">
        <v>906</v>
      </c>
      <c r="D230" s="306" t="s">
        <v>609</v>
      </c>
      <c r="E230" s="306">
        <v>2003</v>
      </c>
    </row>
    <row r="231" spans="1:8" x14ac:dyDescent="0.2">
      <c r="A231" t="s">
        <v>644</v>
      </c>
      <c r="B231" s="306">
        <v>46</v>
      </c>
      <c r="C231" s="306" t="s">
        <v>907</v>
      </c>
      <c r="D231" s="306" t="s">
        <v>609</v>
      </c>
      <c r="E231" s="306">
        <v>2007</v>
      </c>
    </row>
    <row r="232" spans="1:8" x14ac:dyDescent="0.2">
      <c r="A232" s="239" t="s">
        <v>67</v>
      </c>
      <c r="B232" s="240">
        <v>48</v>
      </c>
      <c r="C232" s="240" t="s">
        <v>908</v>
      </c>
      <c r="D232" s="240" t="s">
        <v>609</v>
      </c>
      <c r="E232" s="240">
        <v>2013</v>
      </c>
    </row>
    <row r="233" spans="1:8" x14ac:dyDescent="0.2">
      <c r="A233" t="s">
        <v>197</v>
      </c>
      <c r="B233" s="306">
        <v>42</v>
      </c>
      <c r="C233" s="306" t="s">
        <v>909</v>
      </c>
      <c r="D233" s="306" t="s">
        <v>609</v>
      </c>
      <c r="E233" s="306">
        <v>2004</v>
      </c>
    </row>
    <row r="234" spans="1:8" x14ac:dyDescent="0.2">
      <c r="A234" t="s">
        <v>804</v>
      </c>
      <c r="B234" s="306">
        <v>50</v>
      </c>
      <c r="C234" s="306" t="s">
        <v>910</v>
      </c>
      <c r="D234" s="306" t="s">
        <v>609</v>
      </c>
      <c r="E234" s="306">
        <v>2006</v>
      </c>
    </row>
    <row r="235" spans="1:8" x14ac:dyDescent="0.2">
      <c r="A235" s="239" t="s">
        <v>28</v>
      </c>
      <c r="B235" s="240">
        <v>47</v>
      </c>
      <c r="C235" s="240" t="s">
        <v>911</v>
      </c>
      <c r="D235" s="240" t="s">
        <v>609</v>
      </c>
      <c r="E235" s="240">
        <v>2011</v>
      </c>
    </row>
    <row r="236" spans="1:8" x14ac:dyDescent="0.2">
      <c r="A236" s="239" t="s">
        <v>14</v>
      </c>
      <c r="B236" s="240">
        <v>44</v>
      </c>
      <c r="C236" s="240" t="s">
        <v>912</v>
      </c>
      <c r="D236" s="240" t="s">
        <v>609</v>
      </c>
      <c r="E236" s="240">
        <v>2012</v>
      </c>
    </row>
    <row r="237" spans="1:8" x14ac:dyDescent="0.2">
      <c r="A237" s="288" t="s">
        <v>66</v>
      </c>
      <c r="B237" s="289">
        <v>48</v>
      </c>
      <c r="C237" s="289" t="s">
        <v>913</v>
      </c>
      <c r="D237" s="289" t="s">
        <v>609</v>
      </c>
      <c r="E237" s="289">
        <v>2015</v>
      </c>
    </row>
    <row r="238" spans="1:8" x14ac:dyDescent="0.2">
      <c r="A238" t="s">
        <v>667</v>
      </c>
      <c r="B238" s="306">
        <v>46</v>
      </c>
      <c r="C238" s="306" t="s">
        <v>914</v>
      </c>
      <c r="D238" s="306" t="s">
        <v>609</v>
      </c>
      <c r="E238" s="306">
        <v>2005</v>
      </c>
    </row>
    <row r="239" spans="1:8" x14ac:dyDescent="0.2">
      <c r="A239" t="s">
        <v>722</v>
      </c>
      <c r="B239" s="306">
        <v>51</v>
      </c>
      <c r="C239" s="306" t="s">
        <v>915</v>
      </c>
      <c r="D239" s="306" t="s">
        <v>609</v>
      </c>
      <c r="E239" s="306">
        <v>2005</v>
      </c>
    </row>
    <row r="240" spans="1:8" x14ac:dyDescent="0.2">
      <c r="A240" t="s">
        <v>722</v>
      </c>
      <c r="B240" s="306">
        <v>51</v>
      </c>
      <c r="C240" s="306" t="s">
        <v>916</v>
      </c>
      <c r="D240" s="306" t="s">
        <v>609</v>
      </c>
      <c r="E240" s="306">
        <v>2004</v>
      </c>
    </row>
    <row r="241" spans="1:6" x14ac:dyDescent="0.2">
      <c r="A241" t="s">
        <v>168</v>
      </c>
      <c r="B241" s="306">
        <v>50</v>
      </c>
      <c r="C241" s="306" t="s">
        <v>857</v>
      </c>
      <c r="D241" s="306" t="s">
        <v>609</v>
      </c>
      <c r="E241" s="306">
        <v>2002</v>
      </c>
    </row>
    <row r="242" spans="1:6" x14ac:dyDescent="0.2">
      <c r="A242" t="s">
        <v>37</v>
      </c>
      <c r="B242" s="306">
        <v>57</v>
      </c>
      <c r="C242" s="306" t="s">
        <v>917</v>
      </c>
      <c r="D242" s="306" t="s">
        <v>609</v>
      </c>
      <c r="E242" s="306">
        <v>2008</v>
      </c>
    </row>
    <row r="243" spans="1:6" ht="25.5" x14ac:dyDescent="0.2">
      <c r="A243" s="81" t="s">
        <v>918</v>
      </c>
      <c r="B243" s="80" t="s">
        <v>502</v>
      </c>
      <c r="C243" s="80" t="s">
        <v>3</v>
      </c>
      <c r="D243" s="80" t="s">
        <v>602</v>
      </c>
      <c r="E243" s="80" t="s">
        <v>603</v>
      </c>
    </row>
    <row r="244" spans="1:6" x14ac:dyDescent="0.2">
      <c r="A244" s="239" t="s">
        <v>717</v>
      </c>
      <c r="B244" s="240">
        <v>7</v>
      </c>
      <c r="C244" s="271">
        <v>55.1</v>
      </c>
      <c r="D244" s="240" t="s">
        <v>609</v>
      </c>
      <c r="E244" s="240">
        <v>2013</v>
      </c>
      <c r="F244" s="239" t="s">
        <v>919</v>
      </c>
    </row>
    <row r="245" spans="1:6" x14ac:dyDescent="0.2">
      <c r="A245" t="s">
        <v>627</v>
      </c>
      <c r="B245" s="306">
        <v>19</v>
      </c>
      <c r="C245" s="306" t="s">
        <v>920</v>
      </c>
      <c r="D245" s="306" t="s">
        <v>609</v>
      </c>
      <c r="E245" s="306">
        <v>2002</v>
      </c>
    </row>
    <row r="246" spans="1:6" x14ac:dyDescent="0.2">
      <c r="A246" t="s">
        <v>678</v>
      </c>
      <c r="B246" s="306">
        <v>39</v>
      </c>
      <c r="C246" s="306" t="s">
        <v>921</v>
      </c>
      <c r="D246" s="306" t="s">
        <v>609</v>
      </c>
      <c r="E246" s="306">
        <v>2004</v>
      </c>
    </row>
    <row r="247" spans="1:6" x14ac:dyDescent="0.2">
      <c r="A247" t="s">
        <v>197</v>
      </c>
      <c r="B247" s="306">
        <v>40</v>
      </c>
      <c r="C247" s="306" t="s">
        <v>922</v>
      </c>
      <c r="D247" s="306" t="s">
        <v>609</v>
      </c>
      <c r="E247" s="306">
        <v>2006</v>
      </c>
    </row>
    <row r="248" spans="1:6" x14ac:dyDescent="0.2">
      <c r="A248" s="286" t="s">
        <v>724</v>
      </c>
      <c r="B248" s="306">
        <v>48</v>
      </c>
      <c r="C248" s="306" t="s">
        <v>923</v>
      </c>
      <c r="D248" s="306" t="s">
        <v>609</v>
      </c>
      <c r="E248" s="306">
        <v>2007</v>
      </c>
    </row>
    <row r="249" spans="1:6" x14ac:dyDescent="0.2">
      <c r="A249" t="s">
        <v>707</v>
      </c>
      <c r="B249" s="306">
        <v>35</v>
      </c>
      <c r="C249" s="306" t="s">
        <v>924</v>
      </c>
      <c r="D249" s="306" t="s">
        <v>609</v>
      </c>
      <c r="E249" s="306">
        <v>2003</v>
      </c>
    </row>
    <row r="250" spans="1:6" x14ac:dyDescent="0.2">
      <c r="A250" t="s">
        <v>756</v>
      </c>
      <c r="B250" s="306">
        <v>43</v>
      </c>
      <c r="C250" s="306" t="s">
        <v>925</v>
      </c>
      <c r="D250" s="306" t="s">
        <v>609</v>
      </c>
      <c r="E250" s="306">
        <v>2005</v>
      </c>
    </row>
    <row r="251" spans="1:6" x14ac:dyDescent="0.2">
      <c r="A251" t="s">
        <v>613</v>
      </c>
      <c r="B251" s="306">
        <v>51</v>
      </c>
      <c r="C251" s="306" t="s">
        <v>926</v>
      </c>
      <c r="D251" s="306" t="s">
        <v>609</v>
      </c>
      <c r="E251" s="306">
        <v>2008</v>
      </c>
      <c r="F251" t="s">
        <v>927</v>
      </c>
    </row>
    <row r="252" spans="1:6" x14ac:dyDescent="0.2">
      <c r="A252" t="s">
        <v>739</v>
      </c>
      <c r="B252" s="306">
        <v>42</v>
      </c>
      <c r="C252" s="306" t="s">
        <v>928</v>
      </c>
      <c r="D252" s="306" t="s">
        <v>609</v>
      </c>
      <c r="E252" s="306">
        <v>2004</v>
      </c>
    </row>
    <row r="253" spans="1:6" x14ac:dyDescent="0.2">
      <c r="A253" s="288" t="s">
        <v>18</v>
      </c>
      <c r="B253" s="289">
        <v>49</v>
      </c>
      <c r="C253" s="289" t="s">
        <v>929</v>
      </c>
      <c r="D253" s="289" t="s">
        <v>609</v>
      </c>
      <c r="E253" s="289">
        <v>2015</v>
      </c>
      <c r="F253" t="s">
        <v>927</v>
      </c>
    </row>
    <row r="254" spans="1:6" x14ac:dyDescent="0.2">
      <c r="A254" s="239" t="s">
        <v>457</v>
      </c>
      <c r="B254" s="240">
        <v>57</v>
      </c>
      <c r="C254" s="271" t="s">
        <v>930</v>
      </c>
      <c r="D254" s="240" t="s">
        <v>609</v>
      </c>
      <c r="E254" s="240">
        <v>2014</v>
      </c>
      <c r="F254" s="239" t="s">
        <v>919</v>
      </c>
    </row>
    <row r="255" spans="1:6" x14ac:dyDescent="0.2">
      <c r="A255" s="239" t="s">
        <v>14</v>
      </c>
      <c r="B255" s="240">
        <v>56</v>
      </c>
      <c r="C255" s="240" t="s">
        <v>931</v>
      </c>
      <c r="D255" s="240" t="s">
        <v>609</v>
      </c>
      <c r="E255" s="240">
        <v>2011</v>
      </c>
      <c r="F255" t="s">
        <v>919</v>
      </c>
    </row>
    <row r="256" spans="1:6" x14ac:dyDescent="0.2">
      <c r="A256" t="s">
        <v>197</v>
      </c>
      <c r="B256" s="306">
        <v>50</v>
      </c>
      <c r="C256" s="306" t="s">
        <v>932</v>
      </c>
      <c r="D256" s="306" t="s">
        <v>609</v>
      </c>
      <c r="E256" s="306">
        <v>2005</v>
      </c>
    </row>
    <row r="257" spans="1:6" x14ac:dyDescent="0.2">
      <c r="A257" s="239" t="s">
        <v>68</v>
      </c>
      <c r="B257" s="240">
        <v>56</v>
      </c>
      <c r="C257" s="240" t="s">
        <v>933</v>
      </c>
      <c r="D257" s="240" t="s">
        <v>609</v>
      </c>
      <c r="E257" s="240">
        <v>2012</v>
      </c>
      <c r="F257" s="239" t="s">
        <v>919</v>
      </c>
    </row>
    <row r="258" spans="1:6" x14ac:dyDescent="0.2">
      <c r="A258" t="s">
        <v>754</v>
      </c>
      <c r="B258" s="306">
        <v>57</v>
      </c>
      <c r="C258" s="306" t="s">
        <v>934</v>
      </c>
      <c r="D258" s="306" t="s">
        <v>609</v>
      </c>
      <c r="E258" s="306">
        <v>2006</v>
      </c>
    </row>
    <row r="259" spans="1:6" x14ac:dyDescent="0.2">
      <c r="A259" s="80" t="s">
        <v>935</v>
      </c>
      <c r="B259" s="80" t="s">
        <v>502</v>
      </c>
      <c r="C259" s="80" t="s">
        <v>3</v>
      </c>
      <c r="D259" s="80" t="s">
        <v>602</v>
      </c>
      <c r="E259" s="80" t="s">
        <v>603</v>
      </c>
    </row>
    <row r="260" spans="1:6" x14ac:dyDescent="0.2">
      <c r="A260" t="s">
        <v>73</v>
      </c>
      <c r="B260" s="306">
        <v>35</v>
      </c>
      <c r="C260" s="306" t="s">
        <v>936</v>
      </c>
      <c r="D260" s="306" t="s">
        <v>609</v>
      </c>
      <c r="E260" s="306">
        <v>2007</v>
      </c>
    </row>
    <row r="261" spans="1:6" x14ac:dyDescent="0.2">
      <c r="A261" s="288" t="s">
        <v>14</v>
      </c>
      <c r="B261" s="289">
        <v>34</v>
      </c>
      <c r="C261" s="289" t="s">
        <v>937</v>
      </c>
      <c r="D261" s="289" t="s">
        <v>609</v>
      </c>
      <c r="E261" s="289">
        <v>2015</v>
      </c>
    </row>
    <row r="262" spans="1:6" x14ac:dyDescent="0.2">
      <c r="A262" t="s">
        <v>73</v>
      </c>
      <c r="B262" s="306">
        <v>44</v>
      </c>
      <c r="C262" s="306" t="s">
        <v>938</v>
      </c>
      <c r="D262" s="306" t="s">
        <v>609</v>
      </c>
      <c r="E262" s="306">
        <v>2008</v>
      </c>
    </row>
    <row r="263" spans="1:6" x14ac:dyDescent="0.2">
      <c r="A263" t="s">
        <v>777</v>
      </c>
      <c r="B263" s="306">
        <v>36</v>
      </c>
      <c r="C263" s="306" t="s">
        <v>939</v>
      </c>
      <c r="D263" s="306" t="s">
        <v>609</v>
      </c>
      <c r="E263" s="306">
        <v>2006</v>
      </c>
    </row>
    <row r="264" spans="1:6" x14ac:dyDescent="0.2">
      <c r="A264" s="239" t="s">
        <v>438</v>
      </c>
      <c r="B264" s="240">
        <v>39</v>
      </c>
      <c r="C264" s="240" t="s">
        <v>611</v>
      </c>
      <c r="D264" s="240" t="s">
        <v>609</v>
      </c>
      <c r="E264" s="240">
        <v>2011</v>
      </c>
    </row>
    <row r="265" spans="1:6" x14ac:dyDescent="0.2">
      <c r="A265" s="239" t="s">
        <v>262</v>
      </c>
      <c r="B265" s="240">
        <v>53</v>
      </c>
      <c r="C265" s="240" t="s">
        <v>940</v>
      </c>
      <c r="D265" s="240" t="s">
        <v>609</v>
      </c>
      <c r="E265" s="240">
        <v>2014</v>
      </c>
    </row>
    <row r="266" spans="1:6" x14ac:dyDescent="0.2">
      <c r="A266" t="s">
        <v>661</v>
      </c>
      <c r="B266" s="306">
        <v>26</v>
      </c>
      <c r="C266" s="306" t="s">
        <v>941</v>
      </c>
      <c r="D266" s="306" t="s">
        <v>609</v>
      </c>
      <c r="E266" s="306">
        <v>2002</v>
      </c>
    </row>
    <row r="267" spans="1:6" x14ac:dyDescent="0.2">
      <c r="A267" s="239" t="s">
        <v>120</v>
      </c>
      <c r="B267" s="240">
        <v>52</v>
      </c>
      <c r="C267" s="240" t="s">
        <v>942</v>
      </c>
      <c r="D267" s="240" t="s">
        <v>609</v>
      </c>
      <c r="E267" s="240">
        <v>2012</v>
      </c>
    </row>
    <row r="268" spans="1:6" x14ac:dyDescent="0.2">
      <c r="A268" t="s">
        <v>16</v>
      </c>
      <c r="B268" s="306">
        <v>32</v>
      </c>
      <c r="C268" s="306" t="s">
        <v>943</v>
      </c>
      <c r="D268" s="306" t="s">
        <v>609</v>
      </c>
      <c r="E268" s="306">
        <v>2003</v>
      </c>
    </row>
    <row r="269" spans="1:6" x14ac:dyDescent="0.2">
      <c r="A269" t="s">
        <v>680</v>
      </c>
      <c r="B269" s="306">
        <v>49</v>
      </c>
      <c r="C269" s="306" t="s">
        <v>944</v>
      </c>
      <c r="D269" s="306" t="s">
        <v>609</v>
      </c>
      <c r="E269" s="306">
        <v>2005</v>
      </c>
    </row>
    <row r="270" spans="1:6" x14ac:dyDescent="0.2">
      <c r="A270" t="s">
        <v>670</v>
      </c>
      <c r="B270" s="306">
        <v>49</v>
      </c>
      <c r="C270" s="306" t="s">
        <v>944</v>
      </c>
      <c r="D270" s="306" t="s">
        <v>609</v>
      </c>
      <c r="E270" s="306">
        <v>2005</v>
      </c>
    </row>
    <row r="271" spans="1:6" x14ac:dyDescent="0.2">
      <c r="A271" s="239" t="s">
        <v>37</v>
      </c>
      <c r="B271" s="240">
        <v>56</v>
      </c>
      <c r="C271" s="240" t="s">
        <v>945</v>
      </c>
      <c r="D271" s="240" t="s">
        <v>609</v>
      </c>
      <c r="E271" s="240">
        <v>2013</v>
      </c>
    </row>
    <row r="272" spans="1:6" x14ac:dyDescent="0.2">
      <c r="A272" t="s">
        <v>680</v>
      </c>
      <c r="B272" s="306">
        <v>56</v>
      </c>
      <c r="C272" s="306" t="s">
        <v>946</v>
      </c>
      <c r="D272" s="306" t="s">
        <v>609</v>
      </c>
      <c r="E272" s="306">
        <v>2006</v>
      </c>
    </row>
    <row r="273" spans="1:5" x14ac:dyDescent="0.2">
      <c r="A273" t="s">
        <v>168</v>
      </c>
      <c r="B273" s="306">
        <v>46</v>
      </c>
      <c r="C273" s="306" t="s">
        <v>901</v>
      </c>
      <c r="D273" s="306" t="s">
        <v>609</v>
      </c>
      <c r="E273" s="306">
        <v>2004</v>
      </c>
    </row>
    <row r="274" spans="1:5" x14ac:dyDescent="0.2">
      <c r="A274" t="s">
        <v>680</v>
      </c>
      <c r="B274" s="306">
        <v>52</v>
      </c>
      <c r="C274" s="306" t="s">
        <v>947</v>
      </c>
      <c r="D274" s="306" t="s">
        <v>609</v>
      </c>
      <c r="E274" s="306">
        <v>2004</v>
      </c>
    </row>
    <row r="275" spans="1:5" x14ac:dyDescent="0.2">
      <c r="A275" s="80" t="s">
        <v>948</v>
      </c>
      <c r="B275" s="80" t="s">
        <v>502</v>
      </c>
      <c r="C275" s="80" t="s">
        <v>3</v>
      </c>
      <c r="D275" s="80" t="s">
        <v>602</v>
      </c>
      <c r="E275" s="80" t="s">
        <v>603</v>
      </c>
    </row>
    <row r="276" spans="1:5" x14ac:dyDescent="0.2">
      <c r="A276" s="316" t="s">
        <v>658</v>
      </c>
      <c r="B276" s="314">
        <v>14</v>
      </c>
      <c r="C276" s="314" t="s">
        <v>949</v>
      </c>
      <c r="D276" s="314" t="s">
        <v>609</v>
      </c>
      <c r="E276" s="314">
        <v>2011</v>
      </c>
    </row>
    <row r="277" spans="1:5" x14ac:dyDescent="0.2">
      <c r="A277" t="s">
        <v>734</v>
      </c>
      <c r="B277" s="306">
        <v>24</v>
      </c>
      <c r="C277" s="306" t="s">
        <v>950</v>
      </c>
      <c r="D277" s="306" t="s">
        <v>609</v>
      </c>
      <c r="E277" s="306">
        <v>2005</v>
      </c>
    </row>
    <row r="278" spans="1:5" x14ac:dyDescent="0.2">
      <c r="A278" t="s">
        <v>751</v>
      </c>
      <c r="B278" s="306">
        <v>26</v>
      </c>
      <c r="C278" s="306" t="s">
        <v>951</v>
      </c>
      <c r="D278" s="306" t="s">
        <v>178</v>
      </c>
      <c r="E278" s="306">
        <v>2005</v>
      </c>
    </row>
    <row r="279" spans="1:5" x14ac:dyDescent="0.2">
      <c r="A279" t="s">
        <v>773</v>
      </c>
      <c r="B279" s="306">
        <v>23</v>
      </c>
      <c r="C279" s="306" t="s">
        <v>952</v>
      </c>
      <c r="D279" s="306" t="s">
        <v>609</v>
      </c>
      <c r="E279" s="306">
        <v>2008</v>
      </c>
    </row>
    <row r="280" spans="1:5" x14ac:dyDescent="0.2">
      <c r="A280" t="s">
        <v>169</v>
      </c>
      <c r="B280" s="306">
        <v>22</v>
      </c>
      <c r="C280" s="306" t="s">
        <v>953</v>
      </c>
      <c r="D280" s="306" t="s">
        <v>609</v>
      </c>
      <c r="E280" s="306">
        <v>2007</v>
      </c>
    </row>
    <row r="281" spans="1:5" x14ac:dyDescent="0.2">
      <c r="A281" s="290" t="s">
        <v>482</v>
      </c>
      <c r="B281" s="289">
        <v>40</v>
      </c>
      <c r="C281" s="291" t="s">
        <v>954</v>
      </c>
      <c r="D281" s="291" t="s">
        <v>609</v>
      </c>
      <c r="E281" s="289">
        <v>2015</v>
      </c>
    </row>
    <row r="282" spans="1:5" x14ac:dyDescent="0.2">
      <c r="A282" t="s">
        <v>667</v>
      </c>
      <c r="B282" s="306">
        <v>31</v>
      </c>
      <c r="C282" s="306" t="s">
        <v>955</v>
      </c>
      <c r="D282" s="306" t="s">
        <v>609</v>
      </c>
      <c r="E282" s="306">
        <v>2004</v>
      </c>
    </row>
    <row r="283" spans="1:5" x14ac:dyDescent="0.2">
      <c r="A283" t="s">
        <v>197</v>
      </c>
      <c r="B283" s="306">
        <v>34</v>
      </c>
      <c r="C283" s="306" t="s">
        <v>956</v>
      </c>
      <c r="D283" s="306" t="s">
        <v>609</v>
      </c>
      <c r="E283" s="306">
        <v>2003</v>
      </c>
    </row>
    <row r="284" spans="1:5" x14ac:dyDescent="0.2">
      <c r="A284" t="s">
        <v>14</v>
      </c>
      <c r="B284" s="306">
        <v>39</v>
      </c>
      <c r="C284" s="306" t="s">
        <v>957</v>
      </c>
      <c r="D284" s="306" t="s">
        <v>609</v>
      </c>
      <c r="E284" s="306">
        <v>2002</v>
      </c>
    </row>
    <row r="285" spans="1:5" x14ac:dyDescent="0.2">
      <c r="A285" s="316" t="s">
        <v>33</v>
      </c>
      <c r="B285" s="314">
        <v>46</v>
      </c>
      <c r="C285" s="314" t="s">
        <v>958</v>
      </c>
      <c r="D285" s="314" t="s">
        <v>609</v>
      </c>
      <c r="E285" s="314">
        <v>2012</v>
      </c>
    </row>
    <row r="286" spans="1:5" x14ac:dyDescent="0.2">
      <c r="A286" s="316" t="s">
        <v>765</v>
      </c>
      <c r="B286" s="314">
        <v>49</v>
      </c>
      <c r="C286" s="314" t="s">
        <v>799</v>
      </c>
      <c r="D286" s="314" t="s">
        <v>609</v>
      </c>
      <c r="E286" s="314">
        <v>2013</v>
      </c>
    </row>
    <row r="287" spans="1:5" x14ac:dyDescent="0.2">
      <c r="A287" t="s">
        <v>769</v>
      </c>
      <c r="B287" s="306">
        <v>47</v>
      </c>
      <c r="C287" s="306" t="s">
        <v>959</v>
      </c>
      <c r="D287" s="306" t="s">
        <v>609</v>
      </c>
      <c r="E287" s="306">
        <v>2004</v>
      </c>
    </row>
    <row r="288" spans="1:5" x14ac:dyDescent="0.2">
      <c r="A288" s="316" t="s">
        <v>37</v>
      </c>
      <c r="B288" s="314">
        <v>59</v>
      </c>
      <c r="C288" s="314" t="s">
        <v>721</v>
      </c>
      <c r="D288" s="314" t="s">
        <v>609</v>
      </c>
      <c r="E288" s="314">
        <v>2014</v>
      </c>
    </row>
    <row r="289" spans="1:6" x14ac:dyDescent="0.2">
      <c r="A289" t="s">
        <v>670</v>
      </c>
      <c r="B289" s="306">
        <v>52</v>
      </c>
      <c r="C289" s="306" t="s">
        <v>960</v>
      </c>
      <c r="D289" s="306" t="s">
        <v>609</v>
      </c>
      <c r="E289" s="306">
        <v>2006</v>
      </c>
    </row>
    <row r="290" spans="1:6" x14ac:dyDescent="0.2">
      <c r="A290" t="s">
        <v>688</v>
      </c>
      <c r="B290" s="306">
        <v>52</v>
      </c>
      <c r="C290" s="306" t="s">
        <v>960</v>
      </c>
      <c r="D290" s="306" t="s">
        <v>609</v>
      </c>
      <c r="E290" s="306">
        <v>2006</v>
      </c>
    </row>
    <row r="291" spans="1:6" x14ac:dyDescent="0.2">
      <c r="A291" s="80" t="s">
        <v>961</v>
      </c>
      <c r="B291" s="80" t="s">
        <v>502</v>
      </c>
      <c r="C291" s="80" t="s">
        <v>3</v>
      </c>
      <c r="D291" s="80" t="s">
        <v>602</v>
      </c>
      <c r="E291" s="80" t="s">
        <v>603</v>
      </c>
    </row>
    <row r="292" spans="1:6" x14ac:dyDescent="0.2">
      <c r="A292" s="239" t="s">
        <v>18</v>
      </c>
      <c r="B292" s="240">
        <v>37</v>
      </c>
      <c r="C292" s="240">
        <v>59.44</v>
      </c>
      <c r="D292" s="240" t="s">
        <v>609</v>
      </c>
      <c r="E292" s="240">
        <v>2014</v>
      </c>
      <c r="F292" s="240" t="s">
        <v>962</v>
      </c>
    </row>
    <row r="293" spans="1:6" x14ac:dyDescent="0.2">
      <c r="A293" s="239" t="s">
        <v>169</v>
      </c>
      <c r="B293" s="240">
        <v>36</v>
      </c>
      <c r="C293" s="240" t="s">
        <v>963</v>
      </c>
      <c r="D293" s="240" t="s">
        <v>609</v>
      </c>
      <c r="E293" s="240">
        <v>2013</v>
      </c>
      <c r="F293" s="240" t="s">
        <v>962</v>
      </c>
    </row>
    <row r="294" spans="1:6" x14ac:dyDescent="0.2">
      <c r="A294" t="s">
        <v>771</v>
      </c>
      <c r="B294" s="306">
        <v>20</v>
      </c>
      <c r="C294" s="306" t="s">
        <v>964</v>
      </c>
      <c r="D294" s="306" t="s">
        <v>178</v>
      </c>
      <c r="E294" s="306">
        <v>2005</v>
      </c>
    </row>
    <row r="295" spans="1:6" x14ac:dyDescent="0.2">
      <c r="A295" s="239" t="s">
        <v>664</v>
      </c>
      <c r="B295" s="240">
        <v>19</v>
      </c>
      <c r="C295" s="240" t="s">
        <v>965</v>
      </c>
      <c r="D295" s="240" t="s">
        <v>609</v>
      </c>
      <c r="E295" s="240">
        <v>2011</v>
      </c>
    </row>
    <row r="296" spans="1:6" x14ac:dyDescent="0.2">
      <c r="A296" t="s">
        <v>767</v>
      </c>
      <c r="B296" s="306">
        <v>25</v>
      </c>
      <c r="C296" s="306" t="s">
        <v>966</v>
      </c>
      <c r="D296" s="306" t="s">
        <v>178</v>
      </c>
      <c r="E296" s="306">
        <v>2005</v>
      </c>
    </row>
    <row r="297" spans="1:6" x14ac:dyDescent="0.2">
      <c r="A297" t="s">
        <v>61</v>
      </c>
      <c r="B297" s="306">
        <v>23</v>
      </c>
      <c r="C297" s="306" t="s">
        <v>967</v>
      </c>
      <c r="D297" s="306" t="s">
        <v>609</v>
      </c>
      <c r="E297" s="306">
        <v>2002</v>
      </c>
    </row>
    <row r="298" spans="1:6" x14ac:dyDescent="0.2">
      <c r="A298" s="290" t="s">
        <v>83</v>
      </c>
      <c r="B298" s="289">
        <v>64</v>
      </c>
      <c r="C298" s="291" t="s">
        <v>968</v>
      </c>
      <c r="D298" s="291" t="s">
        <v>609</v>
      </c>
      <c r="E298" s="289">
        <v>2015</v>
      </c>
      <c r="F298" s="240" t="s">
        <v>962</v>
      </c>
    </row>
    <row r="299" spans="1:6" x14ac:dyDescent="0.2">
      <c r="A299" t="s">
        <v>61</v>
      </c>
      <c r="B299" s="306">
        <v>18</v>
      </c>
      <c r="C299" s="306" t="s">
        <v>969</v>
      </c>
      <c r="D299" s="306" t="s">
        <v>609</v>
      </c>
      <c r="E299" s="306">
        <v>2004</v>
      </c>
    </row>
    <row r="300" spans="1:6" x14ac:dyDescent="0.2">
      <c r="A300" t="s">
        <v>674</v>
      </c>
      <c r="B300" s="306">
        <v>29</v>
      </c>
      <c r="C300" s="306" t="s">
        <v>970</v>
      </c>
      <c r="D300" s="306" t="s">
        <v>609</v>
      </c>
      <c r="E300" s="306">
        <v>2003</v>
      </c>
    </row>
    <row r="301" spans="1:6" x14ac:dyDescent="0.2">
      <c r="A301" t="s">
        <v>166</v>
      </c>
      <c r="B301" s="306">
        <v>36</v>
      </c>
      <c r="C301" s="306" t="s">
        <v>971</v>
      </c>
      <c r="D301" s="306" t="s">
        <v>609</v>
      </c>
      <c r="E301" s="306">
        <v>2008</v>
      </c>
    </row>
    <row r="302" spans="1:6" x14ac:dyDescent="0.2">
      <c r="A302" s="239" t="s">
        <v>169</v>
      </c>
      <c r="B302" s="240">
        <v>33</v>
      </c>
      <c r="C302" s="240" t="s">
        <v>972</v>
      </c>
      <c r="D302" s="240" t="s">
        <v>609</v>
      </c>
      <c r="E302" s="240">
        <v>2012</v>
      </c>
    </row>
    <row r="303" spans="1:6" x14ac:dyDescent="0.2">
      <c r="A303" t="s">
        <v>667</v>
      </c>
      <c r="B303" s="306">
        <v>41</v>
      </c>
      <c r="C303" s="306" t="s">
        <v>960</v>
      </c>
      <c r="D303" s="306" t="s">
        <v>609</v>
      </c>
      <c r="E303" s="306">
        <v>2006</v>
      </c>
    </row>
    <row r="304" spans="1:6" x14ac:dyDescent="0.2">
      <c r="A304" t="s">
        <v>14</v>
      </c>
      <c r="B304" s="306">
        <v>51</v>
      </c>
      <c r="C304" s="306" t="s">
        <v>973</v>
      </c>
      <c r="D304" s="306" t="s">
        <v>609</v>
      </c>
      <c r="E304" s="306">
        <v>2007</v>
      </c>
    </row>
    <row r="305" spans="1:5" x14ac:dyDescent="0.2">
      <c r="A305" t="s">
        <v>719</v>
      </c>
      <c r="B305" s="306">
        <v>50</v>
      </c>
      <c r="C305" s="306" t="s">
        <v>974</v>
      </c>
      <c r="D305" s="306" t="s">
        <v>609</v>
      </c>
      <c r="E305" s="306">
        <v>2004</v>
      </c>
    </row>
    <row r="306" spans="1:5" x14ac:dyDescent="0.2">
      <c r="A306" t="s">
        <v>32</v>
      </c>
      <c r="B306" s="306">
        <v>51</v>
      </c>
      <c r="C306" s="306" t="s">
        <v>975</v>
      </c>
      <c r="D306" s="306" t="s">
        <v>609</v>
      </c>
      <c r="E306" s="306">
        <v>2006</v>
      </c>
    </row>
    <row r="307" spans="1:5" x14ac:dyDescent="0.2">
      <c r="A307" s="80" t="s">
        <v>976</v>
      </c>
      <c r="B307" s="80" t="s">
        <v>502</v>
      </c>
      <c r="C307" s="80" t="s">
        <v>3</v>
      </c>
      <c r="D307" s="80" t="s">
        <v>602</v>
      </c>
      <c r="E307" s="80" t="s">
        <v>603</v>
      </c>
    </row>
    <row r="308" spans="1:5" x14ac:dyDescent="0.2">
      <c r="A308" s="292" t="s">
        <v>372</v>
      </c>
      <c r="B308" s="291">
        <v>23</v>
      </c>
      <c r="C308" s="291" t="s">
        <v>977</v>
      </c>
      <c r="D308" s="291" t="s">
        <v>609</v>
      </c>
      <c r="E308" s="291">
        <v>2015</v>
      </c>
    </row>
    <row r="309" spans="1:5" x14ac:dyDescent="0.2">
      <c r="A309" s="239" t="s">
        <v>177</v>
      </c>
      <c r="B309" s="240">
        <v>11</v>
      </c>
      <c r="C309" s="240" t="s">
        <v>978</v>
      </c>
      <c r="D309" s="240" t="s">
        <v>609</v>
      </c>
      <c r="E309" s="240">
        <v>2013</v>
      </c>
    </row>
    <row r="310" spans="1:5" x14ac:dyDescent="0.2">
      <c r="A310" t="s">
        <v>737</v>
      </c>
      <c r="B310" s="306">
        <v>20</v>
      </c>
      <c r="C310" s="306" t="s">
        <v>979</v>
      </c>
      <c r="D310" s="306" t="s">
        <v>178</v>
      </c>
      <c r="E310" s="306">
        <v>2005</v>
      </c>
    </row>
    <row r="311" spans="1:5" x14ac:dyDescent="0.2">
      <c r="A311" t="s">
        <v>696</v>
      </c>
      <c r="B311" s="306">
        <v>15</v>
      </c>
      <c r="C311" s="306" t="s">
        <v>980</v>
      </c>
      <c r="D311" s="306" t="s">
        <v>609</v>
      </c>
      <c r="E311" s="306">
        <v>2006</v>
      </c>
    </row>
    <row r="312" spans="1:5" x14ac:dyDescent="0.2">
      <c r="A312" t="s">
        <v>696</v>
      </c>
      <c r="B312" s="306">
        <v>12</v>
      </c>
      <c r="C312" s="306" t="s">
        <v>981</v>
      </c>
      <c r="D312" s="306" t="s">
        <v>609</v>
      </c>
      <c r="E312" s="306">
        <v>2007</v>
      </c>
    </row>
    <row r="313" spans="1:5" x14ac:dyDescent="0.2">
      <c r="A313" s="239" t="s">
        <v>108</v>
      </c>
      <c r="B313" s="240">
        <v>28</v>
      </c>
      <c r="C313" s="240" t="s">
        <v>982</v>
      </c>
      <c r="D313" s="240" t="s">
        <v>609</v>
      </c>
      <c r="E313" s="240">
        <v>2011</v>
      </c>
    </row>
    <row r="314" spans="1:5" x14ac:dyDescent="0.2">
      <c r="A314" t="s">
        <v>775</v>
      </c>
      <c r="B314" s="306">
        <v>33</v>
      </c>
      <c r="C314" s="306" t="s">
        <v>983</v>
      </c>
      <c r="D314" s="306" t="s">
        <v>609</v>
      </c>
      <c r="E314" s="306">
        <v>2002</v>
      </c>
    </row>
    <row r="315" spans="1:5" x14ac:dyDescent="0.2">
      <c r="A315" s="239" t="s">
        <v>61</v>
      </c>
      <c r="B315" s="240">
        <v>39</v>
      </c>
      <c r="C315" s="240" t="s">
        <v>984</v>
      </c>
      <c r="D315" s="240" t="s">
        <v>609</v>
      </c>
      <c r="E315" s="240">
        <v>2014</v>
      </c>
    </row>
    <row r="316" spans="1:5" x14ac:dyDescent="0.2">
      <c r="A316" t="s">
        <v>59</v>
      </c>
      <c r="B316" s="306">
        <v>39</v>
      </c>
      <c r="C316" s="306" t="s">
        <v>940</v>
      </c>
      <c r="D316" s="306" t="s">
        <v>609</v>
      </c>
      <c r="E316" s="306">
        <v>2008</v>
      </c>
    </row>
    <row r="317" spans="1:5" x14ac:dyDescent="0.2">
      <c r="A317" t="s">
        <v>627</v>
      </c>
      <c r="B317" s="306">
        <v>38</v>
      </c>
      <c r="C317" s="306" t="s">
        <v>985</v>
      </c>
      <c r="D317" s="306" t="s">
        <v>609</v>
      </c>
      <c r="E317" s="306">
        <v>2004</v>
      </c>
    </row>
    <row r="318" spans="1:5" x14ac:dyDescent="0.2">
      <c r="A318" t="s">
        <v>678</v>
      </c>
      <c r="B318" s="306">
        <v>41</v>
      </c>
      <c r="C318" s="306" t="s">
        <v>986</v>
      </c>
      <c r="D318" s="306" t="s">
        <v>609</v>
      </c>
      <c r="E318" s="306">
        <v>2005</v>
      </c>
    </row>
    <row r="319" spans="1:5" x14ac:dyDescent="0.2">
      <c r="A319" s="239" t="s">
        <v>73</v>
      </c>
      <c r="B319" s="240">
        <v>45</v>
      </c>
      <c r="C319" s="240" t="s">
        <v>987</v>
      </c>
      <c r="D319" s="240" t="s">
        <v>609</v>
      </c>
      <c r="E319" s="240">
        <v>2012</v>
      </c>
    </row>
    <row r="320" spans="1:5" x14ac:dyDescent="0.2">
      <c r="A320" t="s">
        <v>627</v>
      </c>
      <c r="B320" s="306">
        <v>33</v>
      </c>
      <c r="C320" s="306" t="s">
        <v>988</v>
      </c>
      <c r="D320" s="306" t="s">
        <v>609</v>
      </c>
      <c r="E320" s="306">
        <v>2003</v>
      </c>
    </row>
    <row r="321" spans="1:5" x14ac:dyDescent="0.2">
      <c r="A321" t="s">
        <v>649</v>
      </c>
      <c r="B321" s="306">
        <v>51</v>
      </c>
      <c r="C321" s="306" t="s">
        <v>904</v>
      </c>
      <c r="D321" s="306" t="s">
        <v>609</v>
      </c>
      <c r="E321" s="306">
        <v>2004</v>
      </c>
    </row>
    <row r="322" spans="1:5" x14ac:dyDescent="0.2">
      <c r="A322" t="s">
        <v>719</v>
      </c>
      <c r="B322" s="306">
        <v>55</v>
      </c>
      <c r="C322" s="306" t="s">
        <v>989</v>
      </c>
      <c r="D322" s="306" t="s">
        <v>609</v>
      </c>
      <c r="E322" s="306">
        <v>2006</v>
      </c>
    </row>
  </sheetData>
  <mergeCells count="3">
    <mergeCell ref="L11:M11"/>
    <mergeCell ref="L12:M12"/>
    <mergeCell ref="H2:K2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70"/>
  <sheetViews>
    <sheetView topLeftCell="A27" workbookViewId="0">
      <selection activeCell="A72" sqref="A72:IV75"/>
    </sheetView>
  </sheetViews>
  <sheetFormatPr defaultColWidth="8.85546875" defaultRowHeight="12.75" x14ac:dyDescent="0.2"/>
  <cols>
    <col min="1" max="1" width="20.7109375" customWidth="1"/>
  </cols>
  <sheetData>
    <row r="1" spans="1:5" x14ac:dyDescent="0.2">
      <c r="A1" s="1" t="s">
        <v>990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133</v>
      </c>
      <c r="B3" s="13" t="s">
        <v>9</v>
      </c>
      <c r="C3" s="20">
        <v>20.54</v>
      </c>
      <c r="D3" s="11">
        <v>6</v>
      </c>
      <c r="E3" s="309"/>
    </row>
    <row r="4" spans="1:5" x14ac:dyDescent="0.2">
      <c r="A4" s="11" t="s">
        <v>595</v>
      </c>
      <c r="B4" s="13" t="s">
        <v>50</v>
      </c>
      <c r="C4" s="20">
        <v>30.22</v>
      </c>
      <c r="D4" s="11">
        <v>41</v>
      </c>
      <c r="E4" s="309"/>
    </row>
    <row r="7" spans="1:5" x14ac:dyDescent="0.2">
      <c r="A7" s="1" t="s">
        <v>991</v>
      </c>
    </row>
    <row r="8" spans="1:5" ht="25.5" x14ac:dyDescent="0.2">
      <c r="A8" s="5" t="s">
        <v>1</v>
      </c>
      <c r="B8" s="5" t="s">
        <v>2</v>
      </c>
      <c r="C8" s="5" t="s">
        <v>3</v>
      </c>
      <c r="D8" s="5" t="s">
        <v>4</v>
      </c>
    </row>
    <row r="9" spans="1:5" x14ac:dyDescent="0.2">
      <c r="A9" s="11" t="s">
        <v>482</v>
      </c>
      <c r="B9" s="13" t="s">
        <v>15</v>
      </c>
      <c r="C9" s="20">
        <v>22.34</v>
      </c>
      <c r="D9" s="11">
        <v>39</v>
      </c>
      <c r="E9" s="309"/>
    </row>
    <row r="10" spans="1:5" x14ac:dyDescent="0.2">
      <c r="A10" s="11" t="s">
        <v>77</v>
      </c>
      <c r="B10" s="13" t="s">
        <v>51</v>
      </c>
      <c r="C10" s="20">
        <v>25.06</v>
      </c>
      <c r="D10" s="11">
        <v>76</v>
      </c>
      <c r="E10" s="309"/>
    </row>
    <row r="13" spans="1:5" x14ac:dyDescent="0.2">
      <c r="A13" s="1" t="s">
        <v>992</v>
      </c>
    </row>
    <row r="14" spans="1:5" ht="25.5" x14ac:dyDescent="0.2">
      <c r="A14" s="5" t="s">
        <v>1</v>
      </c>
      <c r="B14" s="5" t="s">
        <v>2</v>
      </c>
      <c r="C14" s="5" t="s">
        <v>3</v>
      </c>
      <c r="D14" s="5" t="s">
        <v>4</v>
      </c>
    </row>
    <row r="15" spans="1:5" x14ac:dyDescent="0.2">
      <c r="A15" s="11" t="s">
        <v>29</v>
      </c>
      <c r="B15" s="13" t="s">
        <v>458</v>
      </c>
      <c r="C15" s="20">
        <v>24.58</v>
      </c>
      <c r="D15" s="11">
        <v>78</v>
      </c>
      <c r="E15" s="309"/>
    </row>
    <row r="16" spans="1:5" x14ac:dyDescent="0.2">
      <c r="A16" s="11" t="s">
        <v>137</v>
      </c>
      <c r="B16" s="13" t="s">
        <v>585</v>
      </c>
      <c r="C16" s="20">
        <v>29.21</v>
      </c>
      <c r="D16" s="11">
        <v>136</v>
      </c>
      <c r="E16" s="309"/>
    </row>
    <row r="17" spans="1:5" x14ac:dyDescent="0.2">
      <c r="A17" s="11" t="s">
        <v>92</v>
      </c>
      <c r="B17" s="13" t="s">
        <v>143</v>
      </c>
      <c r="C17" s="20">
        <v>42.28</v>
      </c>
      <c r="D17" s="11">
        <v>221</v>
      </c>
      <c r="E17" s="309"/>
    </row>
    <row r="20" spans="1:5" x14ac:dyDescent="0.2">
      <c r="A20" s="1" t="s">
        <v>993</v>
      </c>
    </row>
    <row r="21" spans="1:5" ht="25.5" x14ac:dyDescent="0.2">
      <c r="A21" s="5" t="s">
        <v>1</v>
      </c>
      <c r="B21" s="5" t="s">
        <v>2</v>
      </c>
      <c r="C21" s="5" t="s">
        <v>3</v>
      </c>
      <c r="D21" s="5" t="s">
        <v>4</v>
      </c>
    </row>
    <row r="22" spans="1:5" x14ac:dyDescent="0.2">
      <c r="A22" s="11" t="s">
        <v>73</v>
      </c>
      <c r="B22" s="13" t="s">
        <v>50</v>
      </c>
      <c r="C22" s="20">
        <v>57.31</v>
      </c>
      <c r="D22" s="11">
        <v>227</v>
      </c>
      <c r="E22" s="309"/>
    </row>
    <row r="23" spans="1:5" x14ac:dyDescent="0.2">
      <c r="A23" s="11" t="s">
        <v>376</v>
      </c>
      <c r="B23" s="13" t="s">
        <v>50</v>
      </c>
      <c r="C23" s="20">
        <v>58.4</v>
      </c>
      <c r="D23" s="11">
        <v>244</v>
      </c>
      <c r="E23" s="309"/>
    </row>
    <row r="24" spans="1:5" x14ac:dyDescent="0.2">
      <c r="A24" s="11" t="s">
        <v>994</v>
      </c>
      <c r="B24" s="13" t="s">
        <v>50</v>
      </c>
      <c r="C24" s="20">
        <v>64.16</v>
      </c>
      <c r="D24" s="11">
        <v>331</v>
      </c>
      <c r="E24" s="309"/>
    </row>
    <row r="25" spans="1:5" x14ac:dyDescent="0.2">
      <c r="A25" s="11" t="s">
        <v>67</v>
      </c>
      <c r="B25" s="13" t="s">
        <v>9</v>
      </c>
      <c r="C25" s="20">
        <v>64.17</v>
      </c>
      <c r="D25" s="11">
        <v>332</v>
      </c>
      <c r="E25" s="309"/>
    </row>
    <row r="26" spans="1:5" x14ac:dyDescent="0.2">
      <c r="A26" s="11" t="s">
        <v>24</v>
      </c>
      <c r="B26" s="13" t="s">
        <v>15</v>
      </c>
      <c r="C26" s="20">
        <v>67.08</v>
      </c>
      <c r="D26" s="11">
        <v>375</v>
      </c>
      <c r="E26" s="309"/>
    </row>
    <row r="29" spans="1:5" x14ac:dyDescent="0.2">
      <c r="A29" s="1" t="s">
        <v>995</v>
      </c>
    </row>
    <row r="30" spans="1:5" ht="25.5" x14ac:dyDescent="0.2">
      <c r="A30" s="5" t="s">
        <v>1</v>
      </c>
      <c r="B30" s="5" t="s">
        <v>2</v>
      </c>
      <c r="C30" s="5" t="s">
        <v>3</v>
      </c>
      <c r="D30" s="5" t="s">
        <v>4</v>
      </c>
    </row>
    <row r="31" spans="1:5" x14ac:dyDescent="0.2">
      <c r="A31" s="11" t="s">
        <v>177</v>
      </c>
      <c r="B31" s="13" t="s">
        <v>47</v>
      </c>
      <c r="C31" s="20">
        <v>17.11</v>
      </c>
      <c r="D31" s="11">
        <v>2</v>
      </c>
      <c r="E31" s="309"/>
    </row>
    <row r="32" spans="1:5" x14ac:dyDescent="0.2">
      <c r="A32" s="11" t="s">
        <v>133</v>
      </c>
      <c r="B32" s="13" t="s">
        <v>9</v>
      </c>
      <c r="C32" s="20">
        <v>20.47</v>
      </c>
      <c r="D32" s="11">
        <v>13</v>
      </c>
      <c r="E32" s="309"/>
    </row>
    <row r="33" spans="1:5" x14ac:dyDescent="0.2">
      <c r="A33" s="11" t="s">
        <v>482</v>
      </c>
      <c r="B33" s="13" t="s">
        <v>15</v>
      </c>
      <c r="C33" s="20">
        <v>22.54</v>
      </c>
      <c r="D33" s="11">
        <v>28</v>
      </c>
      <c r="E33" s="309"/>
    </row>
    <row r="34" spans="1:5" x14ac:dyDescent="0.2">
      <c r="A34" s="11" t="s">
        <v>77</v>
      </c>
      <c r="B34" s="13" t="s">
        <v>51</v>
      </c>
      <c r="C34" s="20">
        <v>25.42</v>
      </c>
      <c r="D34" s="11">
        <v>50</v>
      </c>
      <c r="E34" s="309"/>
    </row>
    <row r="35" spans="1:5" x14ac:dyDescent="0.2">
      <c r="A35" s="14"/>
      <c r="B35" s="15"/>
      <c r="C35" s="74"/>
      <c r="D35" s="14"/>
      <c r="E35" s="18"/>
    </row>
    <row r="37" spans="1:5" x14ac:dyDescent="0.2">
      <c r="A37" s="150" t="s">
        <v>996</v>
      </c>
    </row>
    <row r="38" spans="1:5" ht="25.5" x14ac:dyDescent="0.2">
      <c r="A38" s="45" t="s">
        <v>1</v>
      </c>
      <c r="B38" s="5" t="s">
        <v>2</v>
      </c>
      <c r="C38" s="36" t="s">
        <v>3</v>
      </c>
      <c r="D38" s="36" t="s">
        <v>502</v>
      </c>
    </row>
    <row r="39" spans="1:5" x14ac:dyDescent="0.2">
      <c r="A39" s="100" t="s">
        <v>286</v>
      </c>
      <c r="B39" s="100" t="s">
        <v>50</v>
      </c>
      <c r="C39" s="264">
        <v>33.01</v>
      </c>
      <c r="D39" s="100">
        <v>44</v>
      </c>
    </row>
    <row r="40" spans="1:5" x14ac:dyDescent="0.2">
      <c r="A40" s="100" t="s">
        <v>68</v>
      </c>
      <c r="B40" s="100" t="s">
        <v>50</v>
      </c>
      <c r="C40" s="100">
        <v>36.200000000000003</v>
      </c>
      <c r="D40" s="100">
        <v>82</v>
      </c>
      <c r="E40" s="1"/>
    </row>
    <row r="41" spans="1:5" x14ac:dyDescent="0.2">
      <c r="A41" s="276" t="s">
        <v>14</v>
      </c>
      <c r="B41" s="276" t="s">
        <v>15</v>
      </c>
      <c r="C41" s="100">
        <v>37.28</v>
      </c>
      <c r="D41" s="100">
        <v>94</v>
      </c>
      <c r="E41" s="1"/>
    </row>
    <row r="42" spans="1:5" x14ac:dyDescent="0.2">
      <c r="A42" s="276" t="s">
        <v>112</v>
      </c>
      <c r="B42" s="276" t="s">
        <v>9</v>
      </c>
      <c r="C42" s="100">
        <v>37.57</v>
      </c>
      <c r="D42" s="100">
        <v>108</v>
      </c>
      <c r="E42" s="1"/>
    </row>
    <row r="43" spans="1:5" x14ac:dyDescent="0.2">
      <c r="A43" s="100" t="s">
        <v>31</v>
      </c>
      <c r="B43" s="100" t="s">
        <v>15</v>
      </c>
      <c r="C43" s="100">
        <v>43.04</v>
      </c>
      <c r="D43" s="100">
        <v>160</v>
      </c>
    </row>
    <row r="44" spans="1:5" x14ac:dyDescent="0.2">
      <c r="A44" s="100" t="s">
        <v>137</v>
      </c>
      <c r="B44" s="100" t="s">
        <v>494</v>
      </c>
      <c r="C44" s="100">
        <v>45.15</v>
      </c>
      <c r="D44" s="100">
        <v>174</v>
      </c>
    </row>
    <row r="45" spans="1:5" x14ac:dyDescent="0.2">
      <c r="A45" s="100" t="s">
        <v>39</v>
      </c>
      <c r="B45" s="100" t="s">
        <v>21</v>
      </c>
      <c r="C45" s="100">
        <v>46.47</v>
      </c>
      <c r="D45" s="100">
        <v>184</v>
      </c>
    </row>
    <row r="46" spans="1:5" x14ac:dyDescent="0.2">
      <c r="A46" s="276" t="s">
        <v>83</v>
      </c>
      <c r="B46" s="277" t="s">
        <v>54</v>
      </c>
      <c r="C46" s="100">
        <v>49.57</v>
      </c>
      <c r="D46" s="100">
        <v>198</v>
      </c>
    </row>
    <row r="47" spans="1:5" x14ac:dyDescent="0.2">
      <c r="A47" s="100" t="s">
        <v>40</v>
      </c>
      <c r="B47" s="100" t="s">
        <v>170</v>
      </c>
      <c r="C47" s="100">
        <v>50.43</v>
      </c>
      <c r="D47" s="100">
        <v>204</v>
      </c>
    </row>
    <row r="48" spans="1:5" x14ac:dyDescent="0.2">
      <c r="A48" s="165"/>
      <c r="B48" s="165"/>
      <c r="C48" s="165"/>
      <c r="D48" s="165"/>
    </row>
    <row r="50" spans="1:5" x14ac:dyDescent="0.2">
      <c r="A50" s="1" t="s">
        <v>997</v>
      </c>
    </row>
    <row r="51" spans="1:5" ht="25.5" x14ac:dyDescent="0.2">
      <c r="A51" s="5" t="s">
        <v>1</v>
      </c>
      <c r="B51" s="5" t="s">
        <v>2</v>
      </c>
      <c r="C51" s="5" t="s">
        <v>3</v>
      </c>
      <c r="D51" s="5" t="s">
        <v>4</v>
      </c>
    </row>
    <row r="52" spans="1:5" x14ac:dyDescent="0.2">
      <c r="A52" s="11" t="s">
        <v>133</v>
      </c>
      <c r="B52" s="13" t="s">
        <v>9</v>
      </c>
      <c r="C52" s="20">
        <v>20.48</v>
      </c>
      <c r="D52" s="11">
        <v>8</v>
      </c>
      <c r="E52" s="309"/>
    </row>
    <row r="53" spans="1:5" x14ac:dyDescent="0.2">
      <c r="A53" s="11" t="s">
        <v>29</v>
      </c>
      <c r="B53" s="13" t="s">
        <v>51</v>
      </c>
      <c r="C53" s="20">
        <v>26.22</v>
      </c>
      <c r="D53" s="11">
        <v>34</v>
      </c>
      <c r="E53" s="309"/>
    </row>
    <row r="56" spans="1:5" x14ac:dyDescent="0.2">
      <c r="A56" s="1" t="s">
        <v>998</v>
      </c>
    </row>
    <row r="57" spans="1:5" ht="25.5" x14ac:dyDescent="0.2">
      <c r="A57" s="5" t="s">
        <v>1</v>
      </c>
      <c r="B57" s="5" t="s">
        <v>2</v>
      </c>
      <c r="C57" s="5" t="s">
        <v>3</v>
      </c>
      <c r="D57" s="5" t="s">
        <v>4</v>
      </c>
    </row>
    <row r="58" spans="1:5" x14ac:dyDescent="0.2">
      <c r="A58" s="11" t="s">
        <v>92</v>
      </c>
      <c r="B58" s="13" t="s">
        <v>143</v>
      </c>
      <c r="C58" s="20">
        <v>42.27</v>
      </c>
      <c r="D58" s="11">
        <v>151</v>
      </c>
      <c r="E58" s="309"/>
    </row>
    <row r="61" spans="1:5" x14ac:dyDescent="0.2">
      <c r="A61" s="207" t="s">
        <v>999</v>
      </c>
    </row>
    <row r="62" spans="1:5" ht="25.5" x14ac:dyDescent="0.2">
      <c r="A62" s="5" t="s">
        <v>1</v>
      </c>
      <c r="B62" s="5" t="s">
        <v>2</v>
      </c>
      <c r="C62" s="5" t="s">
        <v>3</v>
      </c>
      <c r="D62" s="5" t="s">
        <v>4</v>
      </c>
    </row>
    <row r="63" spans="1:5" x14ac:dyDescent="0.2">
      <c r="A63" s="11" t="s">
        <v>427</v>
      </c>
      <c r="B63" s="13" t="s">
        <v>167</v>
      </c>
      <c r="C63" s="16">
        <v>17.38</v>
      </c>
      <c r="D63" s="11">
        <v>41</v>
      </c>
      <c r="E63" s="1" t="s">
        <v>514</v>
      </c>
    </row>
    <row r="64" spans="1:5" x14ac:dyDescent="0.2">
      <c r="B64" s="306"/>
      <c r="C64" s="306"/>
    </row>
    <row r="65" spans="1:5" x14ac:dyDescent="0.2">
      <c r="B65" s="306"/>
      <c r="C65" s="306"/>
    </row>
    <row r="66" spans="1:5" x14ac:dyDescent="0.2">
      <c r="A66" s="207" t="s">
        <v>1000</v>
      </c>
    </row>
    <row r="67" spans="1:5" ht="25.5" x14ac:dyDescent="0.2">
      <c r="A67" s="5" t="s">
        <v>1</v>
      </c>
      <c r="B67" s="5" t="s">
        <v>2</v>
      </c>
      <c r="C67" s="5" t="s">
        <v>3</v>
      </c>
      <c r="D67" s="5" t="s">
        <v>4</v>
      </c>
    </row>
    <row r="68" spans="1:5" x14ac:dyDescent="0.2">
      <c r="A68" s="11" t="s">
        <v>482</v>
      </c>
      <c r="B68" s="13" t="s">
        <v>314</v>
      </c>
      <c r="C68" s="16">
        <v>22.13</v>
      </c>
      <c r="D68" s="11">
        <v>49</v>
      </c>
      <c r="E68" s="1" t="s">
        <v>1001</v>
      </c>
    </row>
    <row r="69" spans="1:5" x14ac:dyDescent="0.2">
      <c r="A69" s="11" t="s">
        <v>29</v>
      </c>
      <c r="B69" s="13" t="s">
        <v>119</v>
      </c>
      <c r="C69" s="16">
        <v>24.48</v>
      </c>
      <c r="D69" s="11">
        <v>136</v>
      </c>
    </row>
    <row r="70" spans="1:5" x14ac:dyDescent="0.2">
      <c r="A70" s="11" t="s">
        <v>77</v>
      </c>
      <c r="B70" s="13" t="s">
        <v>119</v>
      </c>
      <c r="C70" s="16">
        <v>25.43</v>
      </c>
      <c r="D70" s="11">
        <v>181</v>
      </c>
    </row>
  </sheetData>
  <phoneticPr fontId="1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66"/>
  <sheetViews>
    <sheetView workbookViewId="0">
      <selection activeCell="A72" sqref="A72:IV75"/>
    </sheetView>
  </sheetViews>
  <sheetFormatPr defaultColWidth="8.85546875" defaultRowHeight="12.75" x14ac:dyDescent="0.2"/>
  <cols>
    <col min="1" max="1" width="19.7109375" customWidth="1"/>
  </cols>
  <sheetData>
    <row r="1" spans="1:7" x14ac:dyDescent="0.2">
      <c r="A1" s="1" t="s">
        <v>1002</v>
      </c>
      <c r="G1" s="306"/>
    </row>
    <row r="2" spans="1:7" ht="25.5" x14ac:dyDescent="0.2">
      <c r="A2" s="5" t="s">
        <v>1</v>
      </c>
      <c r="B2" s="5" t="s">
        <v>2</v>
      </c>
      <c r="C2" s="5" t="s">
        <v>3</v>
      </c>
      <c r="D2" s="5" t="s">
        <v>4</v>
      </c>
      <c r="G2" s="306"/>
    </row>
    <row r="3" spans="1:7" x14ac:dyDescent="0.2">
      <c r="A3" s="11" t="s">
        <v>177</v>
      </c>
      <c r="B3" s="11" t="s">
        <v>47</v>
      </c>
      <c r="C3" s="20">
        <v>34.409999999999997</v>
      </c>
      <c r="D3" s="11">
        <v>9</v>
      </c>
      <c r="G3" s="306"/>
    </row>
    <row r="4" spans="1:7" x14ac:dyDescent="0.2">
      <c r="A4" s="11" t="s">
        <v>427</v>
      </c>
      <c r="B4" s="11" t="s">
        <v>167</v>
      </c>
      <c r="C4" s="20">
        <v>36.130000000000003</v>
      </c>
      <c r="D4" s="11">
        <v>23</v>
      </c>
      <c r="E4" s="1" t="s">
        <v>514</v>
      </c>
      <c r="G4" s="306"/>
    </row>
    <row r="5" spans="1:7" x14ac:dyDescent="0.2">
      <c r="A5" s="11" t="s">
        <v>108</v>
      </c>
      <c r="B5" s="11" t="s">
        <v>47</v>
      </c>
      <c r="C5" s="20">
        <v>39.36</v>
      </c>
      <c r="D5" s="11">
        <v>60</v>
      </c>
      <c r="G5" s="306"/>
    </row>
    <row r="6" spans="1:7" x14ac:dyDescent="0.2">
      <c r="A6" s="11" t="s">
        <v>65</v>
      </c>
      <c r="B6" s="11" t="s">
        <v>47</v>
      </c>
      <c r="C6" s="20">
        <v>42.06</v>
      </c>
      <c r="D6" s="11">
        <v>94</v>
      </c>
      <c r="G6" s="306"/>
    </row>
    <row r="7" spans="1:7" x14ac:dyDescent="0.2">
      <c r="A7" s="11" t="s">
        <v>16</v>
      </c>
      <c r="B7" s="11" t="s">
        <v>17</v>
      </c>
      <c r="C7" s="20">
        <v>47.11</v>
      </c>
      <c r="D7" s="11">
        <v>208</v>
      </c>
      <c r="G7" s="306"/>
    </row>
    <row r="8" spans="1:7" x14ac:dyDescent="0.2">
      <c r="A8" s="11" t="s">
        <v>14</v>
      </c>
      <c r="B8" s="11" t="s">
        <v>15</v>
      </c>
      <c r="C8" s="20">
        <v>47.34</v>
      </c>
      <c r="D8" s="11">
        <v>214</v>
      </c>
      <c r="G8" s="306"/>
    </row>
    <row r="9" spans="1:7" x14ac:dyDescent="0.2">
      <c r="A9" s="11" t="s">
        <v>29</v>
      </c>
      <c r="B9" s="11" t="s">
        <v>51</v>
      </c>
      <c r="C9" s="20">
        <v>50.54</v>
      </c>
      <c r="D9" s="11">
        <v>294</v>
      </c>
      <c r="G9" s="306"/>
    </row>
    <row r="10" spans="1:7" x14ac:dyDescent="0.2">
      <c r="A10" s="11" t="s">
        <v>137</v>
      </c>
      <c r="B10" s="11" t="s">
        <v>494</v>
      </c>
      <c r="C10" s="20">
        <v>58.11</v>
      </c>
      <c r="D10" s="11">
        <v>459</v>
      </c>
      <c r="E10" s="1" t="s">
        <v>1003</v>
      </c>
      <c r="G10" s="306"/>
    </row>
    <row r="11" spans="1:7" x14ac:dyDescent="0.2">
      <c r="A11" s="14"/>
      <c r="B11" s="14"/>
      <c r="C11" s="74"/>
      <c r="D11" s="14"/>
      <c r="E11" s="1"/>
      <c r="G11" s="306"/>
    </row>
    <row r="13" spans="1:7" x14ac:dyDescent="0.2">
      <c r="A13" s="1" t="s">
        <v>1004</v>
      </c>
    </row>
    <row r="14" spans="1:7" ht="25.5" x14ac:dyDescent="0.2">
      <c r="A14" s="5" t="s">
        <v>1</v>
      </c>
      <c r="B14" s="5" t="s">
        <v>2</v>
      </c>
      <c r="C14" s="5" t="s">
        <v>3</v>
      </c>
      <c r="D14" s="5" t="s">
        <v>481</v>
      </c>
    </row>
    <row r="15" spans="1:7" x14ac:dyDescent="0.2">
      <c r="A15" s="139" t="s">
        <v>376</v>
      </c>
      <c r="B15" s="256" t="s">
        <v>51</v>
      </c>
      <c r="C15" s="257">
        <v>23.09</v>
      </c>
      <c r="D15" s="258">
        <v>13</v>
      </c>
      <c r="E15" s="1"/>
    </row>
    <row r="16" spans="1:7" x14ac:dyDescent="0.2">
      <c r="A16" s="139" t="s">
        <v>73</v>
      </c>
      <c r="B16" s="256" t="s">
        <v>51</v>
      </c>
      <c r="C16" s="257">
        <v>23.46</v>
      </c>
      <c r="D16" s="258">
        <v>15</v>
      </c>
    </row>
    <row r="17" spans="1:5" x14ac:dyDescent="0.2">
      <c r="A17" s="139" t="s">
        <v>14</v>
      </c>
      <c r="B17" s="256" t="s">
        <v>15</v>
      </c>
      <c r="C17" s="257">
        <v>23.55</v>
      </c>
      <c r="D17" s="258">
        <v>16</v>
      </c>
    </row>
    <row r="18" spans="1:5" x14ac:dyDescent="0.2">
      <c r="A18" s="139" t="s">
        <v>34</v>
      </c>
      <c r="B18" s="256" t="s">
        <v>54</v>
      </c>
      <c r="C18" s="257">
        <v>26.38</v>
      </c>
      <c r="D18" s="258">
        <v>29</v>
      </c>
    </row>
    <row r="19" spans="1:5" x14ac:dyDescent="0.2">
      <c r="A19" s="139" t="s">
        <v>77</v>
      </c>
      <c r="B19" s="256" t="s">
        <v>51</v>
      </c>
      <c r="C19" s="257">
        <v>26.54</v>
      </c>
      <c r="D19" s="258">
        <v>30</v>
      </c>
    </row>
    <row r="20" spans="1:5" x14ac:dyDescent="0.2">
      <c r="A20" s="139" t="s">
        <v>26</v>
      </c>
      <c r="B20" s="256" t="s">
        <v>143</v>
      </c>
      <c r="C20" s="257">
        <v>27.02</v>
      </c>
      <c r="D20" s="258">
        <v>33</v>
      </c>
    </row>
    <row r="21" spans="1:5" x14ac:dyDescent="0.2">
      <c r="A21" s="139" t="s">
        <v>31</v>
      </c>
      <c r="B21" s="256" t="s">
        <v>51</v>
      </c>
      <c r="C21" s="257">
        <v>27.07</v>
      </c>
      <c r="D21" s="258">
        <v>34</v>
      </c>
    </row>
    <row r="22" spans="1:5" x14ac:dyDescent="0.2">
      <c r="A22" s="139" t="s">
        <v>37</v>
      </c>
      <c r="B22" s="256" t="s">
        <v>21</v>
      </c>
      <c r="C22" s="257">
        <v>29.27</v>
      </c>
      <c r="D22" s="258">
        <v>40</v>
      </c>
    </row>
    <row r="23" spans="1:5" x14ac:dyDescent="0.2">
      <c r="A23" s="139" t="s">
        <v>39</v>
      </c>
      <c r="B23" s="256" t="s">
        <v>21</v>
      </c>
      <c r="C23" s="257">
        <v>29.45</v>
      </c>
      <c r="D23" s="258">
        <v>41</v>
      </c>
      <c r="E23" s="1"/>
    </row>
    <row r="24" spans="1:5" x14ac:dyDescent="0.2">
      <c r="A24" s="139" t="s">
        <v>83</v>
      </c>
      <c r="B24" s="256" t="s">
        <v>54</v>
      </c>
      <c r="C24" s="257">
        <v>30.12</v>
      </c>
      <c r="D24" s="258">
        <v>43</v>
      </c>
    </row>
    <row r="25" spans="1:5" x14ac:dyDescent="0.2">
      <c r="A25" s="139" t="s">
        <v>595</v>
      </c>
      <c r="B25" s="256" t="s">
        <v>50</v>
      </c>
      <c r="C25" s="257">
        <v>30.14</v>
      </c>
      <c r="D25" s="258">
        <v>44</v>
      </c>
    </row>
    <row r="26" spans="1:5" x14ac:dyDescent="0.2">
      <c r="A26" s="139" t="s">
        <v>120</v>
      </c>
      <c r="B26" s="256" t="s">
        <v>170</v>
      </c>
      <c r="C26" s="257">
        <v>30.44</v>
      </c>
      <c r="D26" s="258">
        <v>45</v>
      </c>
    </row>
    <row r="27" spans="1:5" x14ac:dyDescent="0.2">
      <c r="A27" s="139" t="s">
        <v>123</v>
      </c>
      <c r="B27" s="256" t="s">
        <v>51</v>
      </c>
      <c r="C27" s="257">
        <v>32.21</v>
      </c>
      <c r="D27" s="258">
        <v>53</v>
      </c>
    </row>
    <row r="28" spans="1:5" x14ac:dyDescent="0.2">
      <c r="A28" s="139" t="s">
        <v>41</v>
      </c>
      <c r="B28" s="256" t="s">
        <v>21</v>
      </c>
      <c r="C28" s="257">
        <v>32.369999999999997</v>
      </c>
      <c r="D28" s="258">
        <v>54</v>
      </c>
    </row>
    <row r="29" spans="1:5" x14ac:dyDescent="0.2">
      <c r="A29" s="139" t="s">
        <v>1005</v>
      </c>
      <c r="B29" s="256" t="s">
        <v>170</v>
      </c>
      <c r="C29" s="257">
        <v>32.44</v>
      </c>
      <c r="D29" s="258">
        <v>55</v>
      </c>
    </row>
    <row r="30" spans="1:5" x14ac:dyDescent="0.2">
      <c r="A30" s="139" t="s">
        <v>124</v>
      </c>
      <c r="B30" s="256" t="s">
        <v>170</v>
      </c>
      <c r="C30" s="257">
        <v>33.119999999999997</v>
      </c>
      <c r="D30" s="258">
        <v>57</v>
      </c>
      <c r="E30" s="1"/>
    </row>
    <row r="31" spans="1:5" x14ac:dyDescent="0.2">
      <c r="A31" s="139" t="s">
        <v>1006</v>
      </c>
      <c r="B31" s="256" t="s">
        <v>51</v>
      </c>
      <c r="C31" s="257">
        <v>36.590000000000003</v>
      </c>
      <c r="D31" s="258">
        <v>60</v>
      </c>
    </row>
    <row r="32" spans="1:5" x14ac:dyDescent="0.2">
      <c r="A32" s="139" t="s">
        <v>1007</v>
      </c>
      <c r="B32" s="256" t="s">
        <v>15</v>
      </c>
      <c r="C32" s="257">
        <v>39.54</v>
      </c>
      <c r="D32" s="258">
        <v>61</v>
      </c>
    </row>
    <row r="33" spans="1:7" x14ac:dyDescent="0.2">
      <c r="A33" s="139" t="s">
        <v>1008</v>
      </c>
      <c r="B33" s="256" t="s">
        <v>170</v>
      </c>
      <c r="C33" s="257">
        <v>42.43</v>
      </c>
      <c r="D33" s="258">
        <v>63</v>
      </c>
    </row>
    <row r="34" spans="1:7" x14ac:dyDescent="0.2">
      <c r="A34" s="259" t="s">
        <v>92</v>
      </c>
      <c r="B34" s="260" t="s">
        <v>143</v>
      </c>
      <c r="C34" s="261">
        <v>43.4</v>
      </c>
      <c r="D34" s="262">
        <v>64</v>
      </c>
    </row>
    <row r="35" spans="1:7" x14ac:dyDescent="0.2">
      <c r="A35" s="272"/>
      <c r="B35" s="273"/>
      <c r="C35" s="274"/>
      <c r="D35" s="275"/>
    </row>
    <row r="37" spans="1:7" x14ac:dyDescent="0.2">
      <c r="A37" s="1" t="s">
        <v>1009</v>
      </c>
      <c r="G37" s="306"/>
    </row>
    <row r="38" spans="1:7" ht="25.5" x14ac:dyDescent="0.2">
      <c r="A38" s="5" t="s">
        <v>1</v>
      </c>
      <c r="B38" s="5" t="s">
        <v>2</v>
      </c>
      <c r="C38" s="5" t="s">
        <v>3</v>
      </c>
      <c r="D38" s="5" t="s">
        <v>4</v>
      </c>
      <c r="G38" s="306"/>
    </row>
    <row r="39" spans="1:7" x14ac:dyDescent="0.2">
      <c r="A39" s="11" t="s">
        <v>61</v>
      </c>
      <c r="B39" s="11" t="s">
        <v>167</v>
      </c>
      <c r="C39" s="21" t="s">
        <v>1010</v>
      </c>
      <c r="D39" s="11">
        <v>709</v>
      </c>
      <c r="E39" s="1" t="s">
        <v>1011</v>
      </c>
      <c r="G39" s="306"/>
    </row>
    <row r="40" spans="1:7" x14ac:dyDescent="0.2">
      <c r="A40" s="11" t="s">
        <v>692</v>
      </c>
      <c r="B40" s="11" t="s">
        <v>588</v>
      </c>
      <c r="C40" s="21" t="s">
        <v>1012</v>
      </c>
      <c r="D40" s="11">
        <v>2999</v>
      </c>
      <c r="G40" s="306"/>
    </row>
    <row r="43" spans="1:7" x14ac:dyDescent="0.2">
      <c r="A43" s="1" t="s">
        <v>1013</v>
      </c>
    </row>
    <row r="44" spans="1:7" ht="25.5" x14ac:dyDescent="0.2">
      <c r="A44" s="5" t="s">
        <v>1</v>
      </c>
      <c r="B44" s="5" t="s">
        <v>2</v>
      </c>
      <c r="C44" s="5" t="s">
        <v>3</v>
      </c>
      <c r="D44" s="5" t="s">
        <v>481</v>
      </c>
    </row>
    <row r="45" spans="1:7" x14ac:dyDescent="0.2">
      <c r="A45" s="100" t="s">
        <v>12</v>
      </c>
      <c r="B45" s="179" t="s">
        <v>47</v>
      </c>
      <c r="C45" s="238" t="s">
        <v>1014</v>
      </c>
      <c r="D45" s="179">
        <v>55</v>
      </c>
    </row>
    <row r="48" spans="1:7" x14ac:dyDescent="0.2">
      <c r="A48" s="1" t="s">
        <v>1015</v>
      </c>
    </row>
    <row r="49" spans="1:5" ht="25.5" x14ac:dyDescent="0.2">
      <c r="A49" s="5" t="s">
        <v>1</v>
      </c>
      <c r="B49" s="5" t="s">
        <v>2</v>
      </c>
      <c r="C49" s="5" t="s">
        <v>3</v>
      </c>
      <c r="D49" s="5" t="s">
        <v>481</v>
      </c>
    </row>
    <row r="50" spans="1:5" x14ac:dyDescent="0.2">
      <c r="A50" s="100" t="s">
        <v>994</v>
      </c>
      <c r="B50" s="179" t="s">
        <v>50</v>
      </c>
      <c r="C50" s="238" t="s">
        <v>1016</v>
      </c>
      <c r="D50" s="179">
        <v>253</v>
      </c>
    </row>
    <row r="51" spans="1:5" x14ac:dyDescent="0.2">
      <c r="A51" s="100" t="s">
        <v>77</v>
      </c>
      <c r="B51" s="179" t="s">
        <v>51</v>
      </c>
      <c r="C51" s="238" t="s">
        <v>1017</v>
      </c>
      <c r="D51" s="179">
        <v>254</v>
      </c>
      <c r="E51" s="1" t="s">
        <v>1018</v>
      </c>
    </row>
    <row r="54" spans="1:5" x14ac:dyDescent="0.2">
      <c r="A54" s="1" t="s">
        <v>1019</v>
      </c>
    </row>
    <row r="55" spans="1:5" ht="25.5" x14ac:dyDescent="0.2">
      <c r="A55" s="5" t="s">
        <v>1</v>
      </c>
      <c r="B55" s="5" t="s">
        <v>2</v>
      </c>
      <c r="C55" s="5" t="s">
        <v>3</v>
      </c>
      <c r="D55" s="5" t="s">
        <v>4</v>
      </c>
    </row>
    <row r="56" spans="1:5" x14ac:dyDescent="0.2">
      <c r="A56" s="11" t="s">
        <v>12</v>
      </c>
      <c r="B56" s="13" t="s">
        <v>47</v>
      </c>
      <c r="C56" s="16" t="s">
        <v>1020</v>
      </c>
      <c r="D56" s="11">
        <v>140</v>
      </c>
    </row>
    <row r="57" spans="1:5" x14ac:dyDescent="0.2">
      <c r="A57" s="11" t="s">
        <v>73</v>
      </c>
      <c r="B57" s="13" t="s">
        <v>51</v>
      </c>
      <c r="C57" s="16" t="s">
        <v>1021</v>
      </c>
      <c r="D57" s="11">
        <v>161</v>
      </c>
    </row>
    <row r="58" spans="1:5" x14ac:dyDescent="0.2">
      <c r="A58" s="11" t="s">
        <v>376</v>
      </c>
      <c r="B58" s="13" t="s">
        <v>51</v>
      </c>
      <c r="C58" s="16" t="s">
        <v>1022</v>
      </c>
      <c r="D58" s="11">
        <v>186</v>
      </c>
    </row>
    <row r="59" spans="1:5" x14ac:dyDescent="0.2">
      <c r="A59" s="11" t="s">
        <v>68</v>
      </c>
      <c r="B59" s="13" t="s">
        <v>50</v>
      </c>
      <c r="C59" s="16" t="s">
        <v>1023</v>
      </c>
      <c r="D59" s="11">
        <v>223</v>
      </c>
    </row>
    <row r="60" spans="1:5" x14ac:dyDescent="0.2">
      <c r="A60" s="11" t="s">
        <v>29</v>
      </c>
      <c r="B60" s="13" t="s">
        <v>51</v>
      </c>
      <c r="C60" s="16" t="s">
        <v>1024</v>
      </c>
      <c r="D60" s="11">
        <v>245</v>
      </c>
    </row>
    <row r="61" spans="1:5" x14ac:dyDescent="0.2">
      <c r="A61" s="11" t="s">
        <v>161</v>
      </c>
      <c r="B61" s="13" t="s">
        <v>578</v>
      </c>
      <c r="C61" s="16" t="s">
        <v>1025</v>
      </c>
      <c r="D61" s="11">
        <v>318</v>
      </c>
    </row>
    <row r="64" spans="1:5" x14ac:dyDescent="0.2">
      <c r="A64" s="1" t="s">
        <v>1026</v>
      </c>
    </row>
    <row r="65" spans="1:5" ht="25.5" x14ac:dyDescent="0.2">
      <c r="A65" s="5" t="s">
        <v>1</v>
      </c>
      <c r="B65" s="5" t="s">
        <v>2</v>
      </c>
      <c r="C65" s="5" t="s">
        <v>3</v>
      </c>
      <c r="D65" s="5" t="s">
        <v>481</v>
      </c>
    </row>
    <row r="66" spans="1:5" x14ac:dyDescent="0.2">
      <c r="A66" s="139" t="s">
        <v>77</v>
      </c>
      <c r="B66" s="256" t="s">
        <v>51</v>
      </c>
      <c r="C66" s="257">
        <v>26.44</v>
      </c>
      <c r="D66" s="258">
        <v>14</v>
      </c>
      <c r="E66" s="1" t="s">
        <v>576</v>
      </c>
    </row>
  </sheetData>
  <phoneticPr fontId="1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00"/>
  <sheetViews>
    <sheetView workbookViewId="0">
      <selection activeCell="A72" sqref="A72:IV75"/>
    </sheetView>
  </sheetViews>
  <sheetFormatPr defaultColWidth="8.85546875" defaultRowHeight="12.75" x14ac:dyDescent="0.2"/>
  <cols>
    <col min="1" max="1" width="24.140625" customWidth="1"/>
  </cols>
  <sheetData>
    <row r="1" spans="1:8" x14ac:dyDescent="0.2">
      <c r="A1" s="388" t="s">
        <v>1027</v>
      </c>
      <c r="B1" s="388"/>
      <c r="C1" s="388"/>
      <c r="D1" s="388"/>
    </row>
    <row r="2" spans="1:8" x14ac:dyDescent="0.2">
      <c r="A2" s="37" t="s">
        <v>1</v>
      </c>
      <c r="B2" s="38" t="s">
        <v>501</v>
      </c>
      <c r="C2" s="38" t="s">
        <v>3</v>
      </c>
      <c r="D2" s="36" t="s">
        <v>502</v>
      </c>
    </row>
    <row r="3" spans="1:8" x14ac:dyDescent="0.2">
      <c r="A3" s="100" t="s">
        <v>12</v>
      </c>
      <c r="B3" s="101" t="s">
        <v>47</v>
      </c>
      <c r="C3" s="99"/>
      <c r="D3" s="54"/>
    </row>
    <row r="4" spans="1:8" x14ac:dyDescent="0.2">
      <c r="A4" s="165"/>
      <c r="B4" s="269"/>
      <c r="C4" s="270"/>
      <c r="D4" s="90"/>
    </row>
    <row r="5" spans="1:8" x14ac:dyDescent="0.2">
      <c r="A5" s="165"/>
      <c r="B5" s="269"/>
      <c r="C5" s="270"/>
      <c r="D5" s="90"/>
    </row>
    <row r="6" spans="1:8" x14ac:dyDescent="0.2">
      <c r="A6" s="1" t="s">
        <v>1028</v>
      </c>
      <c r="G6" s="306"/>
    </row>
    <row r="7" spans="1:8" ht="13.5" customHeight="1" x14ac:dyDescent="0.2">
      <c r="A7" s="5" t="s">
        <v>1</v>
      </c>
      <c r="B7" s="5" t="s">
        <v>2</v>
      </c>
      <c r="C7" s="5" t="s">
        <v>3</v>
      </c>
      <c r="D7" s="36" t="s">
        <v>502</v>
      </c>
      <c r="G7" s="203"/>
    </row>
    <row r="8" spans="1:8" x14ac:dyDescent="0.2">
      <c r="A8" s="187" t="s">
        <v>177</v>
      </c>
      <c r="B8" s="187" t="s">
        <v>47</v>
      </c>
      <c r="C8" s="200" t="s">
        <v>1029</v>
      </c>
      <c r="D8" s="201">
        <v>125</v>
      </c>
      <c r="E8" s="199"/>
      <c r="G8" s="205"/>
    </row>
    <row r="9" spans="1:8" x14ac:dyDescent="0.2">
      <c r="A9" s="187" t="s">
        <v>372</v>
      </c>
      <c r="B9" s="187" t="s">
        <v>344</v>
      </c>
      <c r="C9" s="202" t="s">
        <v>1030</v>
      </c>
      <c r="D9" s="201">
        <v>248</v>
      </c>
      <c r="E9" s="197"/>
      <c r="G9" s="205"/>
    </row>
    <row r="10" spans="1:8" x14ac:dyDescent="0.2">
      <c r="A10" s="187" t="s">
        <v>8</v>
      </c>
      <c r="B10" s="187" t="s">
        <v>91</v>
      </c>
      <c r="C10" s="202" t="s">
        <v>1031</v>
      </c>
      <c r="D10" s="201">
        <v>500</v>
      </c>
      <c r="E10" s="197"/>
      <c r="G10" s="205"/>
    </row>
    <row r="11" spans="1:8" x14ac:dyDescent="0.2">
      <c r="A11" s="187" t="s">
        <v>67</v>
      </c>
      <c r="B11" s="187" t="s">
        <v>99</v>
      </c>
      <c r="C11" s="202" t="s">
        <v>872</v>
      </c>
      <c r="D11" s="201">
        <v>1540</v>
      </c>
      <c r="E11" s="197"/>
      <c r="G11" s="205"/>
    </row>
    <row r="12" spans="1:8" x14ac:dyDescent="0.2">
      <c r="A12" s="187" t="s">
        <v>11</v>
      </c>
      <c r="B12" s="187" t="s">
        <v>91</v>
      </c>
      <c r="C12" s="202" t="s">
        <v>1032</v>
      </c>
      <c r="D12" s="201">
        <v>1786</v>
      </c>
      <c r="F12" s="198"/>
      <c r="G12" s="205"/>
      <c r="H12" s="317"/>
    </row>
    <row r="13" spans="1:8" x14ac:dyDescent="0.2">
      <c r="A13" s="187" t="s">
        <v>68</v>
      </c>
      <c r="B13" s="187" t="s">
        <v>93</v>
      </c>
      <c r="C13" s="202" t="s">
        <v>1033</v>
      </c>
      <c r="D13" s="201">
        <v>2825</v>
      </c>
      <c r="E13" s="197"/>
      <c r="G13" s="205"/>
    </row>
    <row r="14" spans="1:8" x14ac:dyDescent="0.2">
      <c r="A14" s="187" t="s">
        <v>442</v>
      </c>
      <c r="B14" s="187" t="s">
        <v>99</v>
      </c>
      <c r="C14" s="202" t="s">
        <v>1033</v>
      </c>
      <c r="D14" s="201">
        <v>2826</v>
      </c>
      <c r="E14" s="197"/>
      <c r="G14" s="205"/>
    </row>
    <row r="15" spans="1:8" x14ac:dyDescent="0.2">
      <c r="A15" s="187" t="s">
        <v>376</v>
      </c>
      <c r="B15" s="187" t="s">
        <v>103</v>
      </c>
      <c r="C15" s="202" t="s">
        <v>1034</v>
      </c>
      <c r="D15" s="201">
        <v>2962</v>
      </c>
      <c r="E15" s="197"/>
      <c r="G15" s="205"/>
    </row>
    <row r="16" spans="1:8" x14ac:dyDescent="0.2">
      <c r="A16" s="187" t="s">
        <v>70</v>
      </c>
      <c r="B16" s="187" t="s">
        <v>113</v>
      </c>
      <c r="C16" s="202" t="s">
        <v>544</v>
      </c>
      <c r="D16" s="201">
        <v>3477</v>
      </c>
      <c r="E16" s="197"/>
      <c r="G16" s="205"/>
    </row>
    <row r="17" spans="1:7" x14ac:dyDescent="0.2">
      <c r="A17" s="187" t="s">
        <v>12</v>
      </c>
      <c r="B17" s="187" t="s">
        <v>47</v>
      </c>
      <c r="C17" s="202" t="s">
        <v>1035</v>
      </c>
      <c r="D17" s="201">
        <v>3694</v>
      </c>
      <c r="E17" s="197"/>
      <c r="G17" s="205"/>
    </row>
    <row r="18" spans="1:7" x14ac:dyDescent="0.2">
      <c r="A18" s="187" t="s">
        <v>262</v>
      </c>
      <c r="B18" s="187" t="s">
        <v>280</v>
      </c>
      <c r="C18" s="202" t="s">
        <v>1036</v>
      </c>
      <c r="D18" s="201">
        <v>5171</v>
      </c>
      <c r="E18" s="197"/>
      <c r="G18" s="205"/>
    </row>
    <row r="19" spans="1:7" x14ac:dyDescent="0.2">
      <c r="A19" s="187" t="s">
        <v>31</v>
      </c>
      <c r="B19" s="187" t="s">
        <v>119</v>
      </c>
      <c r="C19" s="202" t="s">
        <v>1037</v>
      </c>
      <c r="D19" s="201">
        <v>6682</v>
      </c>
      <c r="E19" s="197"/>
      <c r="G19" s="205"/>
    </row>
    <row r="20" spans="1:7" x14ac:dyDescent="0.2">
      <c r="A20" s="187" t="s">
        <v>77</v>
      </c>
      <c r="B20" s="187" t="s">
        <v>119</v>
      </c>
      <c r="C20" s="202" t="s">
        <v>1038</v>
      </c>
      <c r="D20" s="201">
        <v>6752</v>
      </c>
      <c r="E20" s="197"/>
      <c r="G20" s="205"/>
    </row>
    <row r="21" spans="1:7" x14ac:dyDescent="0.2">
      <c r="A21" s="187" t="s">
        <v>994</v>
      </c>
      <c r="B21" s="187" t="s">
        <v>314</v>
      </c>
      <c r="C21" s="202" t="s">
        <v>1039</v>
      </c>
      <c r="D21" s="201">
        <v>6754</v>
      </c>
      <c r="E21" s="197"/>
      <c r="G21" s="205"/>
    </row>
    <row r="22" spans="1:7" x14ac:dyDescent="0.2">
      <c r="A22" s="187" t="s">
        <v>66</v>
      </c>
      <c r="B22" s="187" t="s">
        <v>91</v>
      </c>
      <c r="C22" s="202" t="s">
        <v>1039</v>
      </c>
      <c r="D22" s="201">
        <v>6755</v>
      </c>
      <c r="E22" s="197"/>
      <c r="G22" s="205"/>
    </row>
    <row r="23" spans="1:7" x14ac:dyDescent="0.2">
      <c r="A23" s="187" t="s">
        <v>33</v>
      </c>
      <c r="B23" s="187" t="s">
        <v>1040</v>
      </c>
      <c r="C23" s="202" t="s">
        <v>1041</v>
      </c>
      <c r="D23" s="201">
        <v>7291</v>
      </c>
      <c r="E23" s="197"/>
      <c r="G23" s="205"/>
    </row>
    <row r="24" spans="1:7" x14ac:dyDescent="0.2">
      <c r="A24" s="187" t="s">
        <v>78</v>
      </c>
      <c r="B24" s="187" t="s">
        <v>143</v>
      </c>
      <c r="C24" s="202" t="s">
        <v>1042</v>
      </c>
      <c r="D24" s="201">
        <v>8188</v>
      </c>
      <c r="E24" s="197"/>
      <c r="G24" s="205"/>
    </row>
    <row r="25" spans="1:7" x14ac:dyDescent="0.2">
      <c r="A25" s="187" t="s">
        <v>32</v>
      </c>
      <c r="B25" s="187" t="s">
        <v>314</v>
      </c>
      <c r="C25" s="202" t="s">
        <v>1043</v>
      </c>
      <c r="D25" s="201">
        <v>8727</v>
      </c>
      <c r="E25" s="197"/>
      <c r="G25" s="205"/>
    </row>
    <row r="26" spans="1:7" x14ac:dyDescent="0.2">
      <c r="A26" s="187" t="s">
        <v>380</v>
      </c>
      <c r="B26" s="187" t="s">
        <v>344</v>
      </c>
      <c r="C26" s="202" t="s">
        <v>1044</v>
      </c>
      <c r="D26" s="201">
        <v>9042</v>
      </c>
      <c r="E26" s="197"/>
      <c r="G26" s="205"/>
    </row>
    <row r="27" spans="1:7" x14ac:dyDescent="0.2">
      <c r="A27" s="187" t="s">
        <v>34</v>
      </c>
      <c r="B27" s="187" t="s">
        <v>121</v>
      </c>
      <c r="C27" s="202" t="s">
        <v>1045</v>
      </c>
      <c r="D27" s="201">
        <v>9266</v>
      </c>
      <c r="E27" s="197"/>
      <c r="G27" s="205"/>
    </row>
    <row r="28" spans="1:7" x14ac:dyDescent="0.2">
      <c r="A28" s="187" t="s">
        <v>45</v>
      </c>
      <c r="B28" s="187" t="s">
        <v>91</v>
      </c>
      <c r="C28" s="202" t="s">
        <v>1046</v>
      </c>
      <c r="D28" s="201">
        <v>9768</v>
      </c>
      <c r="E28" s="197"/>
      <c r="G28" s="205"/>
    </row>
    <row r="29" spans="1:7" x14ac:dyDescent="0.2">
      <c r="A29" s="187" t="s">
        <v>168</v>
      </c>
      <c r="B29" s="187" t="s">
        <v>103</v>
      </c>
      <c r="C29" s="202" t="s">
        <v>1047</v>
      </c>
      <c r="D29" s="201">
        <v>9799</v>
      </c>
      <c r="E29" s="197"/>
      <c r="G29" s="205"/>
    </row>
    <row r="30" spans="1:7" x14ac:dyDescent="0.2">
      <c r="A30" s="187" t="s">
        <v>169</v>
      </c>
      <c r="B30" s="187" t="s">
        <v>99</v>
      </c>
      <c r="C30" s="202" t="s">
        <v>1047</v>
      </c>
      <c r="D30" s="201">
        <v>9800</v>
      </c>
      <c r="E30" s="197"/>
      <c r="G30" s="205"/>
    </row>
    <row r="31" spans="1:7" x14ac:dyDescent="0.2">
      <c r="A31" s="187" t="s">
        <v>39</v>
      </c>
      <c r="B31" s="187" t="s">
        <v>103</v>
      </c>
      <c r="C31" s="202" t="s">
        <v>1048</v>
      </c>
      <c r="D31" s="201">
        <v>10395</v>
      </c>
      <c r="E31" s="197"/>
      <c r="G31" s="205"/>
    </row>
    <row r="32" spans="1:7" x14ac:dyDescent="0.2">
      <c r="A32" s="187" t="s">
        <v>137</v>
      </c>
      <c r="B32" s="187" t="s">
        <v>359</v>
      </c>
      <c r="C32" s="202" t="s">
        <v>1049</v>
      </c>
      <c r="D32" s="201">
        <v>10479</v>
      </c>
      <c r="E32" s="199" t="s">
        <v>1050</v>
      </c>
      <c r="G32" s="205"/>
    </row>
    <row r="33" spans="1:7" x14ac:dyDescent="0.2">
      <c r="A33" s="187" t="s">
        <v>83</v>
      </c>
      <c r="B33" s="187" t="s">
        <v>121</v>
      </c>
      <c r="C33" s="202" t="s">
        <v>1051</v>
      </c>
      <c r="D33" s="201">
        <v>10843</v>
      </c>
      <c r="E33" s="197"/>
      <c r="G33" s="205"/>
    </row>
    <row r="36" spans="1:7" x14ac:dyDescent="0.2">
      <c r="A36" s="388" t="s">
        <v>1052</v>
      </c>
      <c r="B36" s="388"/>
      <c r="C36" s="388"/>
      <c r="D36" s="388"/>
      <c r="G36" s="306"/>
    </row>
    <row r="37" spans="1:7" ht="25.5" x14ac:dyDescent="0.2">
      <c r="A37" s="45" t="s">
        <v>1</v>
      </c>
      <c r="B37" s="5" t="s">
        <v>2</v>
      </c>
      <c r="C37" s="38" t="s">
        <v>3</v>
      </c>
      <c r="D37" s="36" t="s">
        <v>502</v>
      </c>
      <c r="G37" s="306"/>
    </row>
    <row r="38" spans="1:7" x14ac:dyDescent="0.2">
      <c r="A38" s="11" t="s">
        <v>8</v>
      </c>
      <c r="B38" s="11" t="s">
        <v>9</v>
      </c>
      <c r="C38" s="16">
        <v>42.56</v>
      </c>
      <c r="D38" s="54">
        <v>166</v>
      </c>
      <c r="G38" s="306"/>
    </row>
    <row r="39" spans="1:7" x14ac:dyDescent="0.2">
      <c r="A39" s="11" t="s">
        <v>262</v>
      </c>
      <c r="B39" s="11" t="s">
        <v>17</v>
      </c>
      <c r="C39" s="16">
        <v>54.09</v>
      </c>
      <c r="D39" s="54">
        <v>347</v>
      </c>
      <c r="G39" s="306"/>
    </row>
    <row r="42" spans="1:7" x14ac:dyDescent="0.2">
      <c r="A42" s="388" t="s">
        <v>1052</v>
      </c>
      <c r="B42" s="388"/>
      <c r="C42" s="388"/>
      <c r="D42" s="388"/>
      <c r="G42" s="306"/>
    </row>
    <row r="43" spans="1:7" ht="25.5" x14ac:dyDescent="0.2">
      <c r="A43" s="45" t="s">
        <v>1</v>
      </c>
      <c r="B43" s="5" t="s">
        <v>2</v>
      </c>
      <c r="C43" s="38" t="s">
        <v>3</v>
      </c>
      <c r="D43" s="36" t="s">
        <v>502</v>
      </c>
      <c r="G43" s="306"/>
    </row>
    <row r="44" spans="1:7" x14ac:dyDescent="0.2">
      <c r="A44" s="11" t="s">
        <v>14</v>
      </c>
      <c r="B44" s="11" t="s">
        <v>15</v>
      </c>
      <c r="C44" s="16">
        <v>33.42</v>
      </c>
      <c r="D44" s="54">
        <v>110</v>
      </c>
      <c r="G44" s="306"/>
    </row>
    <row r="45" spans="1:7" x14ac:dyDescent="0.2">
      <c r="A45" s="11" t="s">
        <v>68</v>
      </c>
      <c r="B45" s="11" t="s">
        <v>50</v>
      </c>
      <c r="C45" s="16">
        <v>33.53</v>
      </c>
      <c r="D45" s="54">
        <v>115</v>
      </c>
      <c r="G45" s="306"/>
    </row>
    <row r="46" spans="1:7" x14ac:dyDescent="0.2">
      <c r="A46" s="11" t="s">
        <v>83</v>
      </c>
      <c r="B46" s="11" t="s">
        <v>54</v>
      </c>
      <c r="C46" s="16">
        <v>40.26</v>
      </c>
      <c r="D46" s="54">
        <v>194</v>
      </c>
      <c r="G46" s="306"/>
    </row>
    <row r="47" spans="1:7" x14ac:dyDescent="0.2">
      <c r="A47" s="11" t="s">
        <v>124</v>
      </c>
      <c r="B47" s="11" t="s">
        <v>170</v>
      </c>
      <c r="C47" s="11">
        <v>47.21</v>
      </c>
      <c r="D47" s="54">
        <v>216</v>
      </c>
      <c r="G47" s="306"/>
    </row>
    <row r="50" spans="1:7" x14ac:dyDescent="0.2">
      <c r="A50" s="1" t="s">
        <v>1053</v>
      </c>
      <c r="G50" s="306"/>
    </row>
    <row r="51" spans="1:7" ht="25.5" x14ac:dyDescent="0.2">
      <c r="A51" s="5" t="s">
        <v>1</v>
      </c>
      <c r="B51" s="5" t="s">
        <v>2</v>
      </c>
      <c r="C51" s="5" t="s">
        <v>3</v>
      </c>
      <c r="D51" s="5" t="s">
        <v>4</v>
      </c>
      <c r="G51" s="306"/>
    </row>
    <row r="52" spans="1:7" x14ac:dyDescent="0.2">
      <c r="A52" s="11" t="s">
        <v>372</v>
      </c>
      <c r="B52" s="11" t="s">
        <v>47</v>
      </c>
      <c r="C52" s="21" t="s">
        <v>1054</v>
      </c>
      <c r="D52" s="11">
        <v>142</v>
      </c>
      <c r="G52" s="306"/>
    </row>
    <row r="53" spans="1:7" x14ac:dyDescent="0.2">
      <c r="A53" s="11" t="s">
        <v>1055</v>
      </c>
      <c r="B53" s="11" t="s">
        <v>47</v>
      </c>
      <c r="C53" s="21" t="s">
        <v>1056</v>
      </c>
      <c r="D53" s="11">
        <v>301</v>
      </c>
      <c r="G53" s="306"/>
    </row>
    <row r="54" spans="1:7" x14ac:dyDescent="0.2">
      <c r="A54" s="11" t="s">
        <v>169</v>
      </c>
      <c r="B54" s="11" t="s">
        <v>17</v>
      </c>
      <c r="C54" s="21" t="s">
        <v>1057</v>
      </c>
      <c r="D54" s="11">
        <v>368</v>
      </c>
      <c r="G54" s="306"/>
    </row>
    <row r="55" spans="1:7" x14ac:dyDescent="0.2">
      <c r="A55" s="11" t="s">
        <v>98</v>
      </c>
      <c r="B55" s="11" t="s">
        <v>17</v>
      </c>
      <c r="C55" s="21" t="s">
        <v>1058</v>
      </c>
      <c r="D55" s="11">
        <v>387</v>
      </c>
      <c r="G55" s="306"/>
    </row>
    <row r="56" spans="1:7" x14ac:dyDescent="0.2">
      <c r="A56" s="11" t="s">
        <v>1059</v>
      </c>
      <c r="B56" s="11" t="s">
        <v>50</v>
      </c>
      <c r="C56" s="21" t="s">
        <v>1060</v>
      </c>
      <c r="D56" s="11">
        <v>1484</v>
      </c>
      <c r="G56" s="306"/>
    </row>
    <row r="59" spans="1:7" x14ac:dyDescent="0.2">
      <c r="A59" s="1" t="s">
        <v>1061</v>
      </c>
      <c r="G59" s="306"/>
    </row>
    <row r="60" spans="1:7" ht="25.5" x14ac:dyDescent="0.2">
      <c r="A60" s="5" t="s">
        <v>1</v>
      </c>
      <c r="B60" s="5" t="s">
        <v>2</v>
      </c>
      <c r="C60" s="5" t="s">
        <v>3</v>
      </c>
      <c r="D60" s="5" t="s">
        <v>4</v>
      </c>
      <c r="G60" s="306"/>
    </row>
    <row r="61" spans="1:7" x14ac:dyDescent="0.2">
      <c r="A61" s="11" t="s">
        <v>40</v>
      </c>
      <c r="B61" s="11" t="s">
        <v>170</v>
      </c>
      <c r="C61" s="21" t="s">
        <v>1062</v>
      </c>
      <c r="D61" s="11">
        <v>10211</v>
      </c>
      <c r="G61" s="306"/>
    </row>
    <row r="62" spans="1:7" x14ac:dyDescent="0.2">
      <c r="A62" s="11" t="s">
        <v>1063</v>
      </c>
      <c r="B62" s="11" t="s">
        <v>170</v>
      </c>
      <c r="C62" s="21" t="s">
        <v>1064</v>
      </c>
      <c r="D62" s="11">
        <v>15687</v>
      </c>
      <c r="G62" s="306"/>
    </row>
    <row r="63" spans="1:7" x14ac:dyDescent="0.2">
      <c r="A63" s="11" t="s">
        <v>92</v>
      </c>
      <c r="B63" s="11" t="s">
        <v>143</v>
      </c>
      <c r="C63" s="21" t="s">
        <v>1065</v>
      </c>
      <c r="D63" s="11">
        <v>16017</v>
      </c>
      <c r="G63" s="306"/>
    </row>
    <row r="66" spans="1:4" x14ac:dyDescent="0.2">
      <c r="A66" s="388" t="s">
        <v>1066</v>
      </c>
      <c r="B66" s="388"/>
      <c r="C66" s="388"/>
      <c r="D66" s="388"/>
    </row>
    <row r="67" spans="1:4" ht="25.5" x14ac:dyDescent="0.2">
      <c r="A67" s="45" t="s">
        <v>1</v>
      </c>
      <c r="B67" s="5" t="s">
        <v>2</v>
      </c>
      <c r="C67" s="38" t="s">
        <v>3</v>
      </c>
      <c r="D67" s="36" t="s">
        <v>502</v>
      </c>
    </row>
    <row r="68" spans="1:4" x14ac:dyDescent="0.2">
      <c r="A68" s="11" t="s">
        <v>177</v>
      </c>
      <c r="B68" s="11" t="s">
        <v>47</v>
      </c>
      <c r="C68" s="16"/>
      <c r="D68" s="54"/>
    </row>
    <row r="69" spans="1:4" x14ac:dyDescent="0.2">
      <c r="A69" s="11" t="s">
        <v>427</v>
      </c>
      <c r="B69" s="11" t="s">
        <v>167</v>
      </c>
      <c r="C69" s="16"/>
      <c r="D69" s="54"/>
    </row>
    <row r="70" spans="1:4" x14ac:dyDescent="0.2">
      <c r="A70" s="11" t="s">
        <v>8</v>
      </c>
      <c r="B70" s="11" t="s">
        <v>9</v>
      </c>
      <c r="C70" s="16"/>
      <c r="D70" s="54"/>
    </row>
    <row r="71" spans="1:4" x14ac:dyDescent="0.2">
      <c r="A71" s="11" t="s">
        <v>607</v>
      </c>
      <c r="B71" s="11" t="s">
        <v>17</v>
      </c>
      <c r="C71" s="16"/>
      <c r="D71" s="54"/>
    </row>
    <row r="72" spans="1:4" x14ac:dyDescent="0.2">
      <c r="A72" s="11" t="s">
        <v>587</v>
      </c>
      <c r="B72" s="11" t="s">
        <v>47</v>
      </c>
      <c r="C72" s="16"/>
      <c r="D72" s="54"/>
    </row>
    <row r="73" spans="1:4" x14ac:dyDescent="0.2">
      <c r="A73" s="11" t="s">
        <v>67</v>
      </c>
      <c r="B73" s="11" t="s">
        <v>17</v>
      </c>
      <c r="C73" s="16"/>
      <c r="D73" s="54"/>
    </row>
    <row r="74" spans="1:4" x14ac:dyDescent="0.2">
      <c r="A74" s="11" t="s">
        <v>65</v>
      </c>
      <c r="B74" s="11" t="s">
        <v>47</v>
      </c>
      <c r="C74" s="16"/>
      <c r="D74" s="54"/>
    </row>
    <row r="75" spans="1:4" x14ac:dyDescent="0.2">
      <c r="A75" s="11" t="s">
        <v>16</v>
      </c>
      <c r="B75" s="11" t="s">
        <v>17</v>
      </c>
      <c r="C75" s="16"/>
      <c r="D75" s="54"/>
    </row>
    <row r="76" spans="1:4" x14ac:dyDescent="0.2">
      <c r="A76" s="11" t="s">
        <v>262</v>
      </c>
      <c r="B76" s="11" t="s">
        <v>17</v>
      </c>
      <c r="C76" s="16"/>
      <c r="D76" s="54"/>
    </row>
    <row r="77" spans="1:4" x14ac:dyDescent="0.2">
      <c r="A77" s="11" t="s">
        <v>161</v>
      </c>
      <c r="B77" s="11" t="s">
        <v>17</v>
      </c>
      <c r="C77" s="16"/>
      <c r="D77" s="54"/>
    </row>
    <row r="78" spans="1:4" x14ac:dyDescent="0.2">
      <c r="A78" s="11" t="s">
        <v>137</v>
      </c>
      <c r="B78" s="11" t="s">
        <v>494</v>
      </c>
      <c r="C78" s="16"/>
      <c r="D78" s="54"/>
    </row>
    <row r="81" spans="1:7" x14ac:dyDescent="0.2">
      <c r="A81" s="388" t="s">
        <v>1067</v>
      </c>
      <c r="B81" s="388"/>
      <c r="C81" s="388"/>
      <c r="D81" s="388"/>
    </row>
    <row r="82" spans="1:7" ht="25.5" x14ac:dyDescent="0.2">
      <c r="A82" s="37" t="s">
        <v>1</v>
      </c>
      <c r="B82" s="5" t="s">
        <v>2</v>
      </c>
      <c r="C82" s="38" t="s">
        <v>3</v>
      </c>
      <c r="D82" s="36" t="s">
        <v>502</v>
      </c>
    </row>
    <row r="83" spans="1:7" x14ac:dyDescent="0.2">
      <c r="A83" s="11" t="s">
        <v>527</v>
      </c>
      <c r="B83" s="11" t="s">
        <v>143</v>
      </c>
      <c r="C83" s="16"/>
      <c r="D83" s="54"/>
    </row>
    <row r="84" spans="1:7" x14ac:dyDescent="0.2">
      <c r="A84" s="11" t="s">
        <v>376</v>
      </c>
      <c r="B84" s="11" t="s">
        <v>21</v>
      </c>
      <c r="C84" s="16"/>
      <c r="D84" s="54"/>
    </row>
    <row r="85" spans="1:7" x14ac:dyDescent="0.2">
      <c r="A85" s="88" t="s">
        <v>73</v>
      </c>
      <c r="B85" s="310" t="s">
        <v>15</v>
      </c>
      <c r="C85" s="16"/>
      <c r="D85" s="54"/>
    </row>
    <row r="86" spans="1:7" x14ac:dyDescent="0.2">
      <c r="A86" s="11" t="s">
        <v>29</v>
      </c>
      <c r="B86" s="11" t="s">
        <v>51</v>
      </c>
      <c r="C86" s="16"/>
      <c r="D86" s="54"/>
    </row>
    <row r="87" spans="1:7" x14ac:dyDescent="0.2">
      <c r="A87" s="11" t="s">
        <v>994</v>
      </c>
      <c r="B87" s="11" t="s">
        <v>15</v>
      </c>
      <c r="C87" s="11"/>
      <c r="D87" s="54"/>
    </row>
    <row r="88" spans="1:7" x14ac:dyDescent="0.2">
      <c r="A88" s="11" t="s">
        <v>31</v>
      </c>
      <c r="B88" s="11" t="s">
        <v>51</v>
      </c>
      <c r="C88" s="11"/>
      <c r="D88" s="54"/>
      <c r="G88" s="306"/>
    </row>
    <row r="89" spans="1:7" x14ac:dyDescent="0.2">
      <c r="A89" s="11" t="s">
        <v>83</v>
      </c>
      <c r="B89" s="11" t="s">
        <v>54</v>
      </c>
      <c r="C89" s="16"/>
      <c r="D89" s="54"/>
    </row>
    <row r="90" spans="1:7" x14ac:dyDescent="0.2">
      <c r="A90" s="11" t="s">
        <v>39</v>
      </c>
      <c r="B90" s="11" t="s">
        <v>21</v>
      </c>
      <c r="C90" s="16"/>
      <c r="D90" s="54"/>
    </row>
    <row r="91" spans="1:7" x14ac:dyDescent="0.2">
      <c r="A91" s="11" t="s">
        <v>120</v>
      </c>
      <c r="B91" s="11" t="s">
        <v>170</v>
      </c>
      <c r="C91" s="16"/>
      <c r="D91" s="54"/>
    </row>
    <row r="92" spans="1:7" x14ac:dyDescent="0.2">
      <c r="A92" s="11" t="s">
        <v>580</v>
      </c>
      <c r="B92" s="11" t="s">
        <v>581</v>
      </c>
      <c r="C92" s="11"/>
      <c r="D92" s="54"/>
      <c r="G92" s="306"/>
    </row>
    <row r="93" spans="1:7" x14ac:dyDescent="0.2">
      <c r="A93" s="11" t="s">
        <v>1005</v>
      </c>
      <c r="B93" s="11" t="s">
        <v>170</v>
      </c>
      <c r="C93" s="16"/>
      <c r="D93" s="54"/>
    </row>
    <row r="94" spans="1:7" x14ac:dyDescent="0.2">
      <c r="A94" s="11" t="s">
        <v>124</v>
      </c>
      <c r="B94" s="11" t="s">
        <v>170</v>
      </c>
      <c r="C94" s="16"/>
      <c r="D94" s="54"/>
    </row>
    <row r="95" spans="1:7" x14ac:dyDescent="0.2">
      <c r="A95" s="11" t="s">
        <v>41</v>
      </c>
      <c r="B95" s="11" t="s">
        <v>54</v>
      </c>
      <c r="C95" s="16"/>
      <c r="D95" s="54"/>
    </row>
    <row r="98" spans="1:7" x14ac:dyDescent="0.2">
      <c r="A98" s="1" t="s">
        <v>1068</v>
      </c>
      <c r="G98" s="306"/>
    </row>
    <row r="99" spans="1:7" ht="25.5" x14ac:dyDescent="0.2">
      <c r="A99" s="5" t="s">
        <v>1</v>
      </c>
      <c r="B99" s="5" t="s">
        <v>2</v>
      </c>
      <c r="C99" s="5" t="s">
        <v>3</v>
      </c>
      <c r="D99" s="5" t="s">
        <v>4</v>
      </c>
      <c r="G99" s="306"/>
    </row>
    <row r="100" spans="1:7" x14ac:dyDescent="0.2">
      <c r="A100" s="11" t="s">
        <v>137</v>
      </c>
      <c r="B100" s="11" t="s">
        <v>1069</v>
      </c>
      <c r="C100" s="20">
        <v>58.47</v>
      </c>
      <c r="D100" s="11">
        <v>204</v>
      </c>
      <c r="E100" s="1" t="s">
        <v>1003</v>
      </c>
      <c r="G100" s="306"/>
    </row>
  </sheetData>
  <mergeCells count="5">
    <mergeCell ref="A81:D81"/>
    <mergeCell ref="A1:D1"/>
    <mergeCell ref="A36:D36"/>
    <mergeCell ref="A42:D42"/>
    <mergeCell ref="A66:D66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77"/>
  <sheetViews>
    <sheetView workbookViewId="0">
      <selection activeCell="A72" sqref="A72:IV75"/>
    </sheetView>
  </sheetViews>
  <sheetFormatPr defaultColWidth="8.85546875" defaultRowHeight="12.75" x14ac:dyDescent="0.2"/>
  <cols>
    <col min="1" max="1" width="21.7109375" customWidth="1"/>
  </cols>
  <sheetData>
    <row r="1" spans="1:7" x14ac:dyDescent="0.2">
      <c r="A1" s="1" t="s">
        <v>1070</v>
      </c>
    </row>
    <row r="2" spans="1:7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7" x14ac:dyDescent="0.2">
      <c r="A3" s="11" t="s">
        <v>372</v>
      </c>
      <c r="B3" s="11" t="s">
        <v>47</v>
      </c>
      <c r="C3" s="17" t="s">
        <v>1071</v>
      </c>
      <c r="D3" s="11">
        <v>15</v>
      </c>
    </row>
    <row r="4" spans="1:7" x14ac:dyDescent="0.2">
      <c r="A4" s="11" t="s">
        <v>16</v>
      </c>
      <c r="B4" s="11" t="s">
        <v>9</v>
      </c>
      <c r="C4" s="17" t="s">
        <v>1072</v>
      </c>
      <c r="D4" s="11">
        <v>92</v>
      </c>
    </row>
    <row r="5" spans="1:7" x14ac:dyDescent="0.2">
      <c r="A5" s="11" t="s">
        <v>14</v>
      </c>
      <c r="B5" s="11" t="s">
        <v>50</v>
      </c>
      <c r="C5" s="11" t="s">
        <v>1072</v>
      </c>
      <c r="D5" s="11">
        <v>93</v>
      </c>
    </row>
    <row r="6" spans="1:7" x14ac:dyDescent="0.2">
      <c r="A6" s="11" t="s">
        <v>68</v>
      </c>
      <c r="B6" s="11" t="s">
        <v>50</v>
      </c>
      <c r="C6" s="11" t="s">
        <v>1073</v>
      </c>
      <c r="D6" s="11">
        <v>113</v>
      </c>
    </row>
    <row r="9" spans="1:7" x14ac:dyDescent="0.2">
      <c r="A9" s="1" t="s">
        <v>1074</v>
      </c>
    </row>
    <row r="10" spans="1:7" ht="25.5" x14ac:dyDescent="0.2">
      <c r="A10" s="5" t="s">
        <v>1</v>
      </c>
      <c r="B10" s="5" t="s">
        <v>2</v>
      </c>
      <c r="C10" s="5" t="s">
        <v>3</v>
      </c>
      <c r="D10" s="5" t="s">
        <v>4</v>
      </c>
    </row>
    <row r="11" spans="1:7" x14ac:dyDescent="0.2">
      <c r="A11" s="11" t="s">
        <v>92</v>
      </c>
      <c r="B11" s="11" t="s">
        <v>143</v>
      </c>
      <c r="C11" s="16" t="s">
        <v>1075</v>
      </c>
      <c r="D11" s="45">
        <v>40996</v>
      </c>
    </row>
    <row r="14" spans="1:7" x14ac:dyDescent="0.2">
      <c r="A14" s="1" t="s">
        <v>1076</v>
      </c>
      <c r="G14" s="306"/>
    </row>
    <row r="15" spans="1:7" ht="48.75" customHeight="1" x14ac:dyDescent="0.2">
      <c r="A15" s="5" t="s">
        <v>1</v>
      </c>
      <c r="B15" s="5" t="s">
        <v>2</v>
      </c>
      <c r="C15" s="5" t="s">
        <v>3</v>
      </c>
      <c r="D15" s="5" t="s">
        <v>4</v>
      </c>
      <c r="G15" s="203"/>
    </row>
    <row r="16" spans="1:7" x14ac:dyDescent="0.2">
      <c r="A16" s="187" t="s">
        <v>177</v>
      </c>
      <c r="B16" s="187" t="s">
        <v>47</v>
      </c>
      <c r="C16" s="200">
        <v>16.47</v>
      </c>
      <c r="D16" s="201">
        <v>4</v>
      </c>
      <c r="E16" s="199"/>
      <c r="G16" s="205"/>
    </row>
    <row r="17" spans="1:8" x14ac:dyDescent="0.2">
      <c r="A17" s="187" t="s">
        <v>427</v>
      </c>
      <c r="B17" s="187" t="s">
        <v>585</v>
      </c>
      <c r="C17" s="202">
        <v>18.23</v>
      </c>
      <c r="D17" s="201">
        <v>12</v>
      </c>
      <c r="E17" s="309" t="s">
        <v>1077</v>
      </c>
      <c r="G17" s="205"/>
    </row>
    <row r="18" spans="1:8" x14ac:dyDescent="0.2">
      <c r="A18" s="187" t="s">
        <v>108</v>
      </c>
      <c r="B18" s="187" t="s">
        <v>47</v>
      </c>
      <c r="C18" s="202">
        <v>19.12</v>
      </c>
      <c r="D18" s="201">
        <v>26</v>
      </c>
      <c r="E18" s="197"/>
      <c r="G18" s="205"/>
    </row>
    <row r="19" spans="1:8" x14ac:dyDescent="0.2">
      <c r="A19" s="187" t="s">
        <v>29</v>
      </c>
      <c r="B19" s="187" t="s">
        <v>143</v>
      </c>
      <c r="C19" s="202">
        <v>24.7</v>
      </c>
      <c r="D19" s="201">
        <v>113</v>
      </c>
      <c r="E19" s="199" t="s">
        <v>1078</v>
      </c>
      <c r="G19" s="205"/>
    </row>
    <row r="20" spans="1:8" x14ac:dyDescent="0.2">
      <c r="A20" s="187" t="s">
        <v>92</v>
      </c>
      <c r="B20" s="187" t="s">
        <v>143</v>
      </c>
      <c r="C20" s="202">
        <v>39.520000000000003</v>
      </c>
      <c r="D20" s="201">
        <v>220</v>
      </c>
      <c r="F20" s="198"/>
      <c r="G20" s="205"/>
      <c r="H20" s="317"/>
    </row>
    <row r="23" spans="1:8" x14ac:dyDescent="0.2">
      <c r="A23" s="1" t="s">
        <v>1079</v>
      </c>
    </row>
    <row r="24" spans="1:8" ht="25.5" x14ac:dyDescent="0.2">
      <c r="A24" s="5" t="s">
        <v>1</v>
      </c>
      <c r="B24" s="5" t="s">
        <v>2</v>
      </c>
      <c r="C24" s="5" t="s">
        <v>3</v>
      </c>
      <c r="D24" s="5" t="s">
        <v>4</v>
      </c>
    </row>
    <row r="25" spans="1:8" x14ac:dyDescent="0.2">
      <c r="A25" s="11" t="s">
        <v>438</v>
      </c>
      <c r="B25" s="11" t="s">
        <v>589</v>
      </c>
      <c r="C25" s="16" t="s">
        <v>1080</v>
      </c>
      <c r="D25" s="45">
        <v>491</v>
      </c>
    </row>
    <row r="28" spans="1:8" x14ac:dyDescent="0.2">
      <c r="A28" s="1" t="s">
        <v>1081</v>
      </c>
    </row>
    <row r="29" spans="1:8" ht="25.5" x14ac:dyDescent="0.2">
      <c r="A29" s="5" t="s">
        <v>1</v>
      </c>
      <c r="B29" s="5" t="s">
        <v>2</v>
      </c>
      <c r="C29" s="5" t="s">
        <v>3</v>
      </c>
      <c r="D29" s="5" t="s">
        <v>481</v>
      </c>
    </row>
    <row r="30" spans="1:8" x14ac:dyDescent="0.2">
      <c r="A30" s="139" t="s">
        <v>177</v>
      </c>
      <c r="B30" s="256" t="s">
        <v>47</v>
      </c>
      <c r="C30" s="257">
        <v>35.17</v>
      </c>
      <c r="D30" s="258">
        <v>39</v>
      </c>
      <c r="E30" s="1"/>
    </row>
    <row r="31" spans="1:8" x14ac:dyDescent="0.2">
      <c r="A31" s="139" t="s">
        <v>8</v>
      </c>
      <c r="B31" s="256" t="s">
        <v>9</v>
      </c>
      <c r="C31" s="257">
        <v>39.54</v>
      </c>
      <c r="D31" s="258">
        <v>155</v>
      </c>
    </row>
    <row r="32" spans="1:8" x14ac:dyDescent="0.2">
      <c r="A32" s="139" t="s">
        <v>664</v>
      </c>
      <c r="B32" s="256" t="s">
        <v>9</v>
      </c>
      <c r="C32" s="257">
        <v>40.020000000000003</v>
      </c>
      <c r="D32" s="258">
        <v>160</v>
      </c>
    </row>
    <row r="33" spans="1:5" x14ac:dyDescent="0.2">
      <c r="A33" s="139" t="s">
        <v>1082</v>
      </c>
      <c r="B33" s="256" t="s">
        <v>47</v>
      </c>
      <c r="C33" s="257">
        <v>41.15</v>
      </c>
      <c r="D33" s="258">
        <v>206</v>
      </c>
    </row>
    <row r="34" spans="1:5" x14ac:dyDescent="0.2">
      <c r="A34" s="139" t="s">
        <v>63</v>
      </c>
      <c r="B34" s="256" t="s">
        <v>9</v>
      </c>
      <c r="C34" s="257">
        <v>42.07</v>
      </c>
      <c r="D34" s="258">
        <v>248</v>
      </c>
    </row>
    <row r="35" spans="1:5" x14ac:dyDescent="0.2">
      <c r="A35" s="139" t="s">
        <v>1055</v>
      </c>
      <c r="B35" s="256" t="s">
        <v>47</v>
      </c>
      <c r="C35" s="257">
        <v>43.1</v>
      </c>
      <c r="D35" s="258">
        <v>301</v>
      </c>
    </row>
    <row r="36" spans="1:5" x14ac:dyDescent="0.2">
      <c r="A36" s="139" t="s">
        <v>11</v>
      </c>
      <c r="B36" s="256" t="s">
        <v>9</v>
      </c>
      <c r="C36" s="257">
        <v>43.34</v>
      </c>
      <c r="D36" s="258">
        <v>333</v>
      </c>
    </row>
    <row r="37" spans="1:5" x14ac:dyDescent="0.2">
      <c r="A37" s="139" t="s">
        <v>65</v>
      </c>
      <c r="B37" s="256" t="s">
        <v>47</v>
      </c>
      <c r="C37" s="257">
        <v>43.5</v>
      </c>
      <c r="D37" s="258">
        <v>356</v>
      </c>
    </row>
    <row r="38" spans="1:5" x14ac:dyDescent="0.2">
      <c r="A38" s="139" t="s">
        <v>108</v>
      </c>
      <c r="B38" s="256" t="s">
        <v>47</v>
      </c>
      <c r="C38" s="257">
        <v>44.57</v>
      </c>
      <c r="D38" s="258">
        <v>428</v>
      </c>
      <c r="E38" s="1" t="s">
        <v>1083</v>
      </c>
    </row>
    <row r="39" spans="1:5" x14ac:dyDescent="0.2">
      <c r="A39" s="139" t="s">
        <v>13</v>
      </c>
      <c r="B39" s="256" t="s">
        <v>47</v>
      </c>
      <c r="C39" s="257">
        <v>45.05</v>
      </c>
      <c r="D39" s="258">
        <v>437</v>
      </c>
    </row>
    <row r="40" spans="1:5" x14ac:dyDescent="0.2">
      <c r="A40" s="139" t="s">
        <v>18</v>
      </c>
      <c r="B40" s="256" t="s">
        <v>578</v>
      </c>
      <c r="C40" s="257">
        <v>45.58</v>
      </c>
      <c r="D40" s="258">
        <v>498</v>
      </c>
    </row>
    <row r="41" spans="1:5" x14ac:dyDescent="0.2">
      <c r="A41" s="139" t="s">
        <v>112</v>
      </c>
      <c r="B41" s="256" t="s">
        <v>47</v>
      </c>
      <c r="C41" s="257">
        <v>46.17</v>
      </c>
      <c r="D41" s="258">
        <v>516</v>
      </c>
    </row>
    <row r="42" spans="1:5" x14ac:dyDescent="0.2">
      <c r="A42" s="139" t="s">
        <v>68</v>
      </c>
      <c r="B42" s="256" t="s">
        <v>50</v>
      </c>
      <c r="C42" s="257">
        <v>46.55</v>
      </c>
      <c r="D42" s="258">
        <v>553</v>
      </c>
    </row>
    <row r="43" spans="1:5" x14ac:dyDescent="0.2">
      <c r="A43" s="139" t="s">
        <v>70</v>
      </c>
      <c r="B43" s="256" t="s">
        <v>167</v>
      </c>
      <c r="C43" s="257">
        <v>46.57</v>
      </c>
      <c r="D43" s="258">
        <v>555</v>
      </c>
    </row>
    <row r="44" spans="1:5" x14ac:dyDescent="0.2">
      <c r="A44" s="139" t="s">
        <v>19</v>
      </c>
      <c r="B44" s="256" t="s">
        <v>578</v>
      </c>
      <c r="C44" s="257">
        <v>49.12</v>
      </c>
      <c r="D44" s="258">
        <v>772</v>
      </c>
    </row>
    <row r="45" spans="1:5" x14ac:dyDescent="0.2">
      <c r="A45" s="139" t="s">
        <v>61</v>
      </c>
      <c r="B45" s="256" t="s">
        <v>508</v>
      </c>
      <c r="C45" s="257">
        <v>49.21</v>
      </c>
      <c r="D45" s="258">
        <v>782</v>
      </c>
      <c r="E45" s="1" t="s">
        <v>1084</v>
      </c>
    </row>
    <row r="46" spans="1:5" x14ac:dyDescent="0.2">
      <c r="A46" s="139" t="s">
        <v>262</v>
      </c>
      <c r="B46" s="256" t="s">
        <v>508</v>
      </c>
      <c r="C46" s="257">
        <v>49.43</v>
      </c>
      <c r="D46" s="258">
        <v>819</v>
      </c>
    </row>
    <row r="47" spans="1:5" x14ac:dyDescent="0.2">
      <c r="A47" s="139" t="s">
        <v>667</v>
      </c>
      <c r="B47" s="256" t="s">
        <v>589</v>
      </c>
      <c r="C47" s="257">
        <v>51.24</v>
      </c>
      <c r="D47" s="258">
        <v>990</v>
      </c>
    </row>
    <row r="48" spans="1:5" x14ac:dyDescent="0.2">
      <c r="A48" s="139" t="s">
        <v>116</v>
      </c>
      <c r="B48" s="256" t="s">
        <v>50</v>
      </c>
      <c r="C48" s="257">
        <v>53.05</v>
      </c>
      <c r="D48" s="258">
        <v>1163</v>
      </c>
    </row>
    <row r="49" spans="1:4" x14ac:dyDescent="0.2">
      <c r="A49" s="259" t="s">
        <v>32</v>
      </c>
      <c r="B49" s="260" t="s">
        <v>15</v>
      </c>
      <c r="C49" s="261">
        <v>53.43</v>
      </c>
      <c r="D49" s="262">
        <v>1240</v>
      </c>
    </row>
    <row r="50" spans="1:4" x14ac:dyDescent="0.2">
      <c r="A50" s="139" t="s">
        <v>161</v>
      </c>
      <c r="B50" s="256" t="s">
        <v>17</v>
      </c>
      <c r="C50" s="257">
        <v>54.17</v>
      </c>
      <c r="D50" s="258">
        <v>1311</v>
      </c>
    </row>
    <row r="51" spans="1:4" x14ac:dyDescent="0.2">
      <c r="A51" s="139" t="s">
        <v>26</v>
      </c>
      <c r="B51" s="256" t="s">
        <v>143</v>
      </c>
      <c r="C51" s="257">
        <v>57.2</v>
      </c>
      <c r="D51" s="258">
        <v>1679</v>
      </c>
    </row>
    <row r="52" spans="1:4" x14ac:dyDescent="0.2">
      <c r="A52" s="139" t="s">
        <v>1085</v>
      </c>
      <c r="B52" s="256" t="s">
        <v>17</v>
      </c>
      <c r="C52" s="257">
        <v>58</v>
      </c>
      <c r="D52" s="258" t="s">
        <v>251</v>
      </c>
    </row>
    <row r="53" spans="1:4" x14ac:dyDescent="0.2">
      <c r="A53" s="139" t="s">
        <v>137</v>
      </c>
      <c r="B53" s="256" t="s">
        <v>494</v>
      </c>
      <c r="C53" s="257">
        <v>58.45</v>
      </c>
      <c r="D53" s="258">
        <v>1842</v>
      </c>
    </row>
    <row r="54" spans="1:4" x14ac:dyDescent="0.2">
      <c r="A54" s="139" t="s">
        <v>40</v>
      </c>
      <c r="B54" s="256" t="s">
        <v>170</v>
      </c>
      <c r="C54" s="257">
        <v>61.29</v>
      </c>
      <c r="D54" s="258">
        <v>2149</v>
      </c>
    </row>
    <row r="55" spans="1:4" x14ac:dyDescent="0.2">
      <c r="A55" s="139" t="s">
        <v>122</v>
      </c>
      <c r="B55" s="256" t="s">
        <v>589</v>
      </c>
      <c r="C55" s="257">
        <v>62.17</v>
      </c>
      <c r="D55" s="258">
        <v>2225</v>
      </c>
    </row>
    <row r="56" spans="1:4" x14ac:dyDescent="0.2">
      <c r="A56" s="139" t="s">
        <v>35</v>
      </c>
      <c r="B56" s="256" t="s">
        <v>21</v>
      </c>
      <c r="C56" s="257">
        <v>65.02</v>
      </c>
      <c r="D56" s="258">
        <v>2446</v>
      </c>
    </row>
    <row r="57" spans="1:4" x14ac:dyDescent="0.2">
      <c r="A57" s="139" t="s">
        <v>1008</v>
      </c>
      <c r="B57" s="256" t="s">
        <v>170</v>
      </c>
      <c r="C57" s="257">
        <v>84.1</v>
      </c>
      <c r="D57" s="258">
        <v>3184</v>
      </c>
    </row>
    <row r="58" spans="1:4" x14ac:dyDescent="0.2">
      <c r="A58" s="139" t="s">
        <v>92</v>
      </c>
      <c r="B58" s="256" t="s">
        <v>143</v>
      </c>
      <c r="C58" s="257">
        <v>87.02</v>
      </c>
      <c r="D58" s="258">
        <v>3206</v>
      </c>
    </row>
    <row r="59" spans="1:4" x14ac:dyDescent="0.2">
      <c r="A59" s="139" t="s">
        <v>39</v>
      </c>
      <c r="B59" s="256" t="s">
        <v>21</v>
      </c>
      <c r="C59" s="257">
        <v>88.12</v>
      </c>
      <c r="D59" s="258">
        <v>3212</v>
      </c>
    </row>
    <row r="60" spans="1:4" x14ac:dyDescent="0.2">
      <c r="A60" s="139" t="s">
        <v>37</v>
      </c>
      <c r="B60" s="256" t="s">
        <v>21</v>
      </c>
      <c r="C60" s="257">
        <v>88.12</v>
      </c>
      <c r="D60" s="258">
        <v>3213</v>
      </c>
    </row>
    <row r="61" spans="1:4" x14ac:dyDescent="0.2">
      <c r="A61" s="139" t="s">
        <v>120</v>
      </c>
      <c r="B61" s="256" t="s">
        <v>170</v>
      </c>
      <c r="C61" s="257">
        <v>88.12</v>
      </c>
      <c r="D61" s="258">
        <v>3214</v>
      </c>
    </row>
    <row r="64" spans="1:4" x14ac:dyDescent="0.2">
      <c r="A64" s="1" t="s">
        <v>1086</v>
      </c>
    </row>
    <row r="65" spans="1:10" ht="25.5" x14ac:dyDescent="0.2">
      <c r="A65" s="5" t="s">
        <v>1</v>
      </c>
      <c r="B65" s="5" t="s">
        <v>2</v>
      </c>
      <c r="C65" s="5" t="s">
        <v>3</v>
      </c>
      <c r="D65" s="5" t="s">
        <v>4</v>
      </c>
    </row>
    <row r="66" spans="1:10" x14ac:dyDescent="0.2">
      <c r="A66" s="11" t="s">
        <v>61</v>
      </c>
      <c r="B66" s="11" t="s">
        <v>368</v>
      </c>
      <c r="C66" s="16" t="s">
        <v>1087</v>
      </c>
      <c r="D66" s="45">
        <v>18</v>
      </c>
      <c r="E66" s="1" t="s">
        <v>1088</v>
      </c>
    </row>
    <row r="67" spans="1:10" x14ac:dyDescent="0.2">
      <c r="A67" s="11" t="s">
        <v>692</v>
      </c>
      <c r="B67" s="11" t="s">
        <v>47</v>
      </c>
      <c r="C67" s="16" t="s">
        <v>1089</v>
      </c>
      <c r="D67" s="45">
        <v>30</v>
      </c>
    </row>
    <row r="70" spans="1:10" x14ac:dyDescent="0.2">
      <c r="A70" s="388" t="s">
        <v>1090</v>
      </c>
      <c r="B70" s="388"/>
      <c r="C70" s="388"/>
      <c r="D70" s="388"/>
    </row>
    <row r="71" spans="1:10" ht="38.25" x14ac:dyDescent="0.2">
      <c r="A71" s="5" t="s">
        <v>1</v>
      </c>
      <c r="B71" s="5" t="s">
        <v>2</v>
      </c>
      <c r="C71" s="5" t="s">
        <v>1091</v>
      </c>
      <c r="D71" s="5" t="s">
        <v>531</v>
      </c>
      <c r="E71" s="5" t="s">
        <v>1092</v>
      </c>
      <c r="F71" s="5" t="s">
        <v>533</v>
      </c>
      <c r="G71" s="5" t="s">
        <v>1093</v>
      </c>
      <c r="H71" s="5" t="s">
        <v>3</v>
      </c>
      <c r="I71" s="5" t="s">
        <v>4</v>
      </c>
    </row>
    <row r="72" spans="1:10" x14ac:dyDescent="0.2">
      <c r="A72" s="102" t="s">
        <v>124</v>
      </c>
      <c r="B72" s="11" t="s">
        <v>1094</v>
      </c>
      <c r="C72" s="16">
        <v>9.59</v>
      </c>
      <c r="D72" s="20">
        <v>3.27</v>
      </c>
      <c r="E72" s="20">
        <v>58</v>
      </c>
      <c r="F72" s="20">
        <v>1.46</v>
      </c>
      <c r="G72" s="20">
        <v>18.59</v>
      </c>
      <c r="H72" s="20" t="s">
        <v>1095</v>
      </c>
      <c r="I72" s="121">
        <v>138</v>
      </c>
      <c r="J72" s="1" t="s">
        <v>1096</v>
      </c>
    </row>
    <row r="75" spans="1:10" x14ac:dyDescent="0.2">
      <c r="A75" s="1" t="s">
        <v>1097</v>
      </c>
    </row>
    <row r="76" spans="1:10" ht="25.5" x14ac:dyDescent="0.2">
      <c r="A76" s="5" t="s">
        <v>1</v>
      </c>
      <c r="B76" s="5" t="s">
        <v>2</v>
      </c>
      <c r="C76" s="5" t="s">
        <v>3</v>
      </c>
      <c r="D76" s="5" t="s">
        <v>4</v>
      </c>
    </row>
    <row r="77" spans="1:10" x14ac:dyDescent="0.2">
      <c r="A77" s="11" t="s">
        <v>12</v>
      </c>
      <c r="B77" s="11" t="s">
        <v>47</v>
      </c>
      <c r="C77" s="16" t="s">
        <v>1098</v>
      </c>
      <c r="D77" s="45">
        <v>128</v>
      </c>
    </row>
  </sheetData>
  <mergeCells count="1">
    <mergeCell ref="A70:D70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5"/>
  <sheetViews>
    <sheetView topLeftCell="A19" workbookViewId="0">
      <selection activeCell="A56" sqref="A56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ht="14.25" customHeight="1" x14ac:dyDescent="0.2">
      <c r="A1" s="1" t="s">
        <v>104</v>
      </c>
    </row>
    <row r="2" spans="1:6" ht="14.25" customHeight="1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ht="14.25" customHeight="1" x14ac:dyDescent="0.2">
      <c r="A3" s="11" t="s">
        <v>5</v>
      </c>
      <c r="B3" s="13" t="s">
        <v>105</v>
      </c>
      <c r="C3" s="294">
        <v>5.5520833333333332E-2</v>
      </c>
      <c r="D3" s="76">
        <v>172</v>
      </c>
      <c r="F3" s="280"/>
    </row>
    <row r="4" spans="1:6" ht="14.25" customHeight="1" x14ac:dyDescent="0.2">
      <c r="A4" s="11" t="s">
        <v>22</v>
      </c>
      <c r="B4" s="13" t="s">
        <v>105</v>
      </c>
      <c r="C4" s="294">
        <v>7.8206018518518508E-2</v>
      </c>
      <c r="D4" s="76">
        <v>6821</v>
      </c>
      <c r="F4" s="280"/>
    </row>
    <row r="5" spans="1:6" ht="14.25" customHeight="1" x14ac:dyDescent="0.2">
      <c r="A5" s="14"/>
      <c r="B5" s="15"/>
      <c r="C5" s="298"/>
      <c r="D5" s="77"/>
      <c r="F5" s="280"/>
    </row>
    <row r="6" spans="1:6" ht="14.25" customHeight="1" x14ac:dyDescent="0.2">
      <c r="A6" s="14"/>
      <c r="B6" s="15"/>
      <c r="C6" s="298"/>
      <c r="D6" s="77"/>
      <c r="F6" s="280"/>
    </row>
    <row r="7" spans="1:6" ht="14.25" customHeight="1" x14ac:dyDescent="0.2">
      <c r="A7" s="1" t="s">
        <v>106</v>
      </c>
    </row>
    <row r="8" spans="1:6" ht="14.25" customHeight="1" x14ac:dyDescent="0.2">
      <c r="A8" s="5" t="s">
        <v>1</v>
      </c>
      <c r="B8" s="5" t="s">
        <v>2</v>
      </c>
      <c r="C8" s="5" t="s">
        <v>3</v>
      </c>
      <c r="D8" s="5" t="s">
        <v>4</v>
      </c>
    </row>
    <row r="9" spans="1:6" ht="14.25" customHeight="1" x14ac:dyDescent="0.2">
      <c r="A9" s="11" t="s">
        <v>5</v>
      </c>
      <c r="B9" s="13" t="s">
        <v>105</v>
      </c>
      <c r="C9" s="294">
        <v>0.67959490740740736</v>
      </c>
      <c r="D9" s="76">
        <v>1</v>
      </c>
      <c r="F9" s="280"/>
    </row>
    <row r="10" spans="1:6" ht="14.25" customHeight="1" x14ac:dyDescent="0.2">
      <c r="A10" s="14"/>
      <c r="B10" s="15"/>
      <c r="C10" s="298"/>
      <c r="D10" s="77"/>
      <c r="F10" s="280"/>
    </row>
    <row r="11" spans="1:6" ht="14.25" customHeight="1" x14ac:dyDescent="0.2">
      <c r="A11" s="14"/>
      <c r="B11" s="15"/>
      <c r="C11" s="298"/>
      <c r="D11" s="77"/>
      <c r="F11" s="280"/>
    </row>
    <row r="12" spans="1:6" ht="14.25" customHeight="1" x14ac:dyDescent="0.2">
      <c r="A12" s="1" t="s">
        <v>107</v>
      </c>
    </row>
    <row r="13" spans="1:6" ht="14.25" customHeight="1" x14ac:dyDescent="0.2">
      <c r="A13" s="5" t="s">
        <v>1</v>
      </c>
      <c r="B13" s="5" t="s">
        <v>2</v>
      </c>
      <c r="C13" s="5" t="s">
        <v>3</v>
      </c>
      <c r="D13" s="5" t="s">
        <v>4</v>
      </c>
    </row>
    <row r="14" spans="1:6" ht="14.25" customHeight="1" x14ac:dyDescent="0.2">
      <c r="A14" s="11" t="s">
        <v>58</v>
      </c>
      <c r="B14" s="13" t="s">
        <v>105</v>
      </c>
      <c r="C14" s="294">
        <v>2.7013888888888889E-2</v>
      </c>
      <c r="D14" s="76">
        <v>117</v>
      </c>
      <c r="F14" s="280"/>
    </row>
    <row r="15" spans="1:6" ht="14.25" customHeight="1" x14ac:dyDescent="0.2">
      <c r="A15" s="11" t="s">
        <v>57</v>
      </c>
      <c r="B15" s="13" t="s">
        <v>105</v>
      </c>
      <c r="C15" s="294">
        <v>2.7372685185185184E-2</v>
      </c>
      <c r="D15" s="76">
        <v>131</v>
      </c>
      <c r="F15" s="280"/>
    </row>
    <row r="16" spans="1:6" ht="14.25" customHeight="1" x14ac:dyDescent="0.2">
      <c r="A16" s="11" t="s">
        <v>108</v>
      </c>
      <c r="B16" s="13" t="s">
        <v>105</v>
      </c>
      <c r="C16" s="294">
        <v>2.8472222222222222E-2</v>
      </c>
      <c r="D16" s="76">
        <v>193</v>
      </c>
      <c r="F16" s="280"/>
    </row>
    <row r="17" spans="1:6" ht="14.25" customHeight="1" x14ac:dyDescent="0.2">
      <c r="A17" s="11" t="s">
        <v>63</v>
      </c>
      <c r="B17" s="13" t="s">
        <v>91</v>
      </c>
      <c r="C17" s="294">
        <v>2.9074074074074075E-2</v>
      </c>
      <c r="D17" s="76">
        <v>225</v>
      </c>
      <c r="F17" s="280"/>
    </row>
    <row r="18" spans="1:6" ht="14.25" customHeight="1" x14ac:dyDescent="0.2">
      <c r="A18" s="11" t="s">
        <v>65</v>
      </c>
      <c r="B18" s="13" t="s">
        <v>105</v>
      </c>
      <c r="C18" s="294">
        <v>2.9155092592592594E-2</v>
      </c>
      <c r="D18" s="76">
        <v>230</v>
      </c>
      <c r="F18" s="280"/>
    </row>
    <row r="19" spans="1:6" ht="14.25" customHeight="1" x14ac:dyDescent="0.2">
      <c r="A19" s="11" t="s">
        <v>109</v>
      </c>
      <c r="B19" s="13" t="s">
        <v>105</v>
      </c>
      <c r="C19" s="294">
        <v>2.9826388888888892E-2</v>
      </c>
      <c r="D19" s="76">
        <v>291</v>
      </c>
      <c r="F19" s="280"/>
    </row>
    <row r="20" spans="1:6" ht="14.25" customHeight="1" x14ac:dyDescent="0.2">
      <c r="A20" s="11" t="s">
        <v>67</v>
      </c>
      <c r="B20" s="13" t="s">
        <v>99</v>
      </c>
      <c r="C20" s="294">
        <v>3.078703703703704E-2</v>
      </c>
      <c r="D20" s="76">
        <v>354</v>
      </c>
      <c r="F20" s="280"/>
    </row>
    <row r="21" spans="1:6" ht="14.25" customHeight="1" x14ac:dyDescent="0.2">
      <c r="A21" s="11" t="s">
        <v>89</v>
      </c>
      <c r="B21" s="13" t="s">
        <v>105</v>
      </c>
      <c r="C21" s="294">
        <v>3.0821759259259257E-2</v>
      </c>
      <c r="D21" s="76">
        <v>359</v>
      </c>
      <c r="F21" s="280"/>
    </row>
    <row r="22" spans="1:6" ht="14.25" customHeight="1" x14ac:dyDescent="0.2">
      <c r="A22" s="11" t="s">
        <v>66</v>
      </c>
      <c r="B22" s="13" t="s">
        <v>91</v>
      </c>
      <c r="C22" s="294">
        <v>3.1134259259259261E-2</v>
      </c>
      <c r="D22" s="76">
        <v>389</v>
      </c>
      <c r="F22" s="280"/>
    </row>
    <row r="23" spans="1:6" ht="14.25" customHeight="1" x14ac:dyDescent="0.2">
      <c r="A23" s="11" t="s">
        <v>110</v>
      </c>
      <c r="B23" s="13" t="s">
        <v>105</v>
      </c>
      <c r="C23" s="294">
        <v>3.123842592592593E-2</v>
      </c>
      <c r="D23" s="76">
        <v>393</v>
      </c>
      <c r="F23" s="280"/>
    </row>
    <row r="24" spans="1:6" ht="14.25" customHeight="1" x14ac:dyDescent="0.2">
      <c r="A24" s="11" t="s">
        <v>22</v>
      </c>
      <c r="B24" s="13" t="s">
        <v>91</v>
      </c>
      <c r="C24" s="294">
        <v>3.1886574074074074E-2</v>
      </c>
      <c r="D24" s="76">
        <v>434</v>
      </c>
      <c r="F24" s="280"/>
    </row>
    <row r="25" spans="1:6" ht="14.25" customHeight="1" x14ac:dyDescent="0.2">
      <c r="A25" s="11" t="s">
        <v>13</v>
      </c>
      <c r="B25" s="13" t="s">
        <v>105</v>
      </c>
      <c r="C25" s="294">
        <v>3.2407407407407406E-2</v>
      </c>
      <c r="D25" s="76">
        <v>473</v>
      </c>
      <c r="F25" s="280"/>
    </row>
    <row r="26" spans="1:6" ht="14.25" customHeight="1" x14ac:dyDescent="0.2">
      <c r="A26" s="11" t="s">
        <v>68</v>
      </c>
      <c r="B26" s="13" t="s">
        <v>93</v>
      </c>
      <c r="C26" s="294">
        <v>3.2893518518518523E-2</v>
      </c>
      <c r="D26" s="76">
        <v>527</v>
      </c>
      <c r="F26" s="280"/>
    </row>
    <row r="27" spans="1:6" ht="14.25" customHeight="1" x14ac:dyDescent="0.2">
      <c r="A27" s="11" t="s">
        <v>45</v>
      </c>
      <c r="B27" s="13" t="s">
        <v>91</v>
      </c>
      <c r="C27" s="294">
        <v>3.2997685185185185E-2</v>
      </c>
      <c r="D27" s="76">
        <v>538</v>
      </c>
      <c r="F27" s="280"/>
    </row>
    <row r="28" spans="1:6" ht="14.25" customHeight="1" x14ac:dyDescent="0.2">
      <c r="A28" s="11" t="s">
        <v>111</v>
      </c>
      <c r="B28" s="13" t="s">
        <v>91</v>
      </c>
      <c r="C28" s="294">
        <v>3.3171296296296296E-2</v>
      </c>
      <c r="D28" s="76">
        <v>556</v>
      </c>
      <c r="F28" s="280"/>
    </row>
    <row r="29" spans="1:6" ht="14.25" customHeight="1" x14ac:dyDescent="0.2">
      <c r="A29" s="11" t="s">
        <v>112</v>
      </c>
      <c r="B29" s="13" t="s">
        <v>91</v>
      </c>
      <c r="C29" s="294">
        <v>3.3275462962962958E-2</v>
      </c>
      <c r="D29" s="76">
        <v>585</v>
      </c>
      <c r="F29" s="280"/>
    </row>
    <row r="30" spans="1:6" ht="14.25" customHeight="1" x14ac:dyDescent="0.2">
      <c r="A30" s="11" t="s">
        <v>72</v>
      </c>
      <c r="B30" s="13" t="s">
        <v>105</v>
      </c>
      <c r="C30" s="294">
        <v>3.3587962962962965E-2</v>
      </c>
      <c r="D30" s="76">
        <v>598</v>
      </c>
      <c r="F30" s="280"/>
    </row>
    <row r="31" spans="1:6" ht="14.25" customHeight="1" x14ac:dyDescent="0.2">
      <c r="A31" s="11" t="s">
        <v>70</v>
      </c>
      <c r="B31" s="13" t="s">
        <v>113</v>
      </c>
      <c r="C31" s="294">
        <v>3.3680555555555554E-2</v>
      </c>
      <c r="D31" s="76">
        <v>607</v>
      </c>
      <c r="F31" s="280"/>
    </row>
    <row r="32" spans="1:6" ht="14.25" customHeight="1" x14ac:dyDescent="0.2">
      <c r="A32" s="11" t="s">
        <v>26</v>
      </c>
      <c r="B32" s="13" t="s">
        <v>114</v>
      </c>
      <c r="C32" s="294">
        <v>3.408564814814815E-2</v>
      </c>
      <c r="D32" s="76">
        <v>745</v>
      </c>
      <c r="F32" s="280"/>
    </row>
    <row r="33" spans="1:6" ht="14.25" customHeight="1" x14ac:dyDescent="0.2">
      <c r="A33" s="11" t="s">
        <v>61</v>
      </c>
      <c r="B33" s="13" t="s">
        <v>113</v>
      </c>
      <c r="C33" s="294">
        <v>3.4456018518518518E-2</v>
      </c>
      <c r="D33" s="76">
        <v>755</v>
      </c>
      <c r="F33" s="280"/>
    </row>
    <row r="34" spans="1:6" ht="14.25" customHeight="1" x14ac:dyDescent="0.2">
      <c r="A34" s="11" t="s">
        <v>75</v>
      </c>
      <c r="B34" s="13" t="s">
        <v>93</v>
      </c>
      <c r="C34" s="294">
        <v>3.6249999999999998E-2</v>
      </c>
      <c r="D34" s="76">
        <v>949</v>
      </c>
      <c r="F34" s="280"/>
    </row>
    <row r="35" spans="1:6" ht="14.25" customHeight="1" x14ac:dyDescent="0.2">
      <c r="A35" s="11" t="s">
        <v>115</v>
      </c>
      <c r="B35" s="13" t="s">
        <v>113</v>
      </c>
      <c r="C35" s="294">
        <v>3.6770833333333336E-2</v>
      </c>
      <c r="D35" s="76">
        <v>1004</v>
      </c>
      <c r="F35" s="280"/>
    </row>
    <row r="36" spans="1:6" ht="14.25" customHeight="1" x14ac:dyDescent="0.2">
      <c r="A36" s="11" t="s">
        <v>35</v>
      </c>
      <c r="B36" s="13" t="s">
        <v>114</v>
      </c>
      <c r="C36" s="294">
        <v>4.0370370370370369E-2</v>
      </c>
      <c r="D36" s="76">
        <v>1534</v>
      </c>
      <c r="F36" s="280"/>
    </row>
    <row r="37" spans="1:6" ht="14.25" customHeight="1" x14ac:dyDescent="0.2">
      <c r="A37" s="11" t="s">
        <v>116</v>
      </c>
      <c r="B37" s="13" t="s">
        <v>93</v>
      </c>
      <c r="C37" s="294">
        <v>4.1666666666666664E-2</v>
      </c>
      <c r="D37" s="76">
        <v>1620</v>
      </c>
      <c r="F37" s="280"/>
    </row>
    <row r="38" spans="1:6" ht="14.25" customHeight="1" x14ac:dyDescent="0.2">
      <c r="A38" s="11" t="s">
        <v>36</v>
      </c>
      <c r="B38" s="13" t="s">
        <v>117</v>
      </c>
      <c r="C38" s="294">
        <v>4.1122685185185186E-2</v>
      </c>
      <c r="D38" s="76">
        <v>1645</v>
      </c>
      <c r="F38" s="280"/>
    </row>
    <row r="39" spans="1:6" ht="14.25" customHeight="1" x14ac:dyDescent="0.2">
      <c r="A39" s="11" t="s">
        <v>118</v>
      </c>
      <c r="B39" s="13" t="s">
        <v>114</v>
      </c>
      <c r="C39" s="294">
        <v>4.1365740740740745E-2</v>
      </c>
      <c r="D39" s="76">
        <v>1776</v>
      </c>
      <c r="F39" s="280"/>
    </row>
    <row r="40" spans="1:6" ht="14.25" customHeight="1" x14ac:dyDescent="0.2">
      <c r="A40" s="11" t="s">
        <v>38</v>
      </c>
      <c r="B40" s="13" t="s">
        <v>119</v>
      </c>
      <c r="C40" s="294">
        <v>4.2546296296296297E-2</v>
      </c>
      <c r="D40" s="76">
        <v>1852</v>
      </c>
      <c r="F40" s="280"/>
    </row>
    <row r="41" spans="1:6" ht="14.25" customHeight="1" x14ac:dyDescent="0.2">
      <c r="A41" s="11" t="s">
        <v>120</v>
      </c>
      <c r="B41" s="13" t="s">
        <v>121</v>
      </c>
      <c r="C41" s="294">
        <v>4.2291666666666665E-2</v>
      </c>
      <c r="D41" s="76">
        <v>1870</v>
      </c>
      <c r="F41" s="280"/>
    </row>
    <row r="42" spans="1:6" ht="14.25" customHeight="1" x14ac:dyDescent="0.2">
      <c r="A42" s="11" t="s">
        <v>40</v>
      </c>
      <c r="B42" s="13" t="s">
        <v>121</v>
      </c>
      <c r="C42" s="294">
        <v>4.3298611111111107E-2</v>
      </c>
      <c r="D42" s="76">
        <v>1950</v>
      </c>
      <c r="F42" s="280"/>
    </row>
    <row r="43" spans="1:6" ht="14.25" customHeight="1" x14ac:dyDescent="0.2">
      <c r="A43" s="11" t="s">
        <v>122</v>
      </c>
      <c r="B43" s="13" t="s">
        <v>113</v>
      </c>
      <c r="C43" s="294">
        <v>4.372685185185185E-2</v>
      </c>
      <c r="D43" s="76">
        <v>2010</v>
      </c>
      <c r="F43" s="280"/>
    </row>
    <row r="44" spans="1:6" ht="14.25" customHeight="1" x14ac:dyDescent="0.2">
      <c r="A44" s="11" t="s">
        <v>123</v>
      </c>
      <c r="B44" s="13" t="s">
        <v>119</v>
      </c>
      <c r="C44" s="294">
        <v>4.5601851851851859E-2</v>
      </c>
      <c r="D44" s="76">
        <v>2266</v>
      </c>
      <c r="F44" s="280"/>
    </row>
    <row r="45" spans="1:6" ht="14.25" customHeight="1" x14ac:dyDescent="0.2">
      <c r="A45" s="11" t="s">
        <v>124</v>
      </c>
      <c r="B45" s="13" t="s">
        <v>121</v>
      </c>
      <c r="C45" s="294">
        <v>4.7442129629629626E-2</v>
      </c>
      <c r="D45" s="76">
        <v>2471</v>
      </c>
      <c r="F45" s="280"/>
    </row>
    <row r="48" spans="1:6" ht="14.25" customHeight="1" x14ac:dyDescent="0.2">
      <c r="A48" s="1" t="s">
        <v>125</v>
      </c>
    </row>
    <row r="49" spans="1:6" ht="14.25" customHeight="1" x14ac:dyDescent="0.2">
      <c r="A49" s="5" t="s">
        <v>1</v>
      </c>
      <c r="B49" s="5" t="s">
        <v>2</v>
      </c>
      <c r="C49" s="5" t="s">
        <v>3</v>
      </c>
      <c r="D49" s="5" t="s">
        <v>4</v>
      </c>
    </row>
    <row r="50" spans="1:6" ht="14.25" customHeight="1" x14ac:dyDescent="0.2">
      <c r="A50" s="11" t="s">
        <v>111</v>
      </c>
      <c r="B50" s="13" t="s">
        <v>105</v>
      </c>
      <c r="C50" s="294">
        <v>7.5555555555555556E-2</v>
      </c>
      <c r="D50" s="76">
        <v>746</v>
      </c>
      <c r="F50" s="280"/>
    </row>
    <row r="53" spans="1:6" ht="14.25" customHeight="1" x14ac:dyDescent="0.2">
      <c r="A53" s="1" t="s">
        <v>126</v>
      </c>
    </row>
    <row r="54" spans="1:6" ht="14.25" customHeight="1" x14ac:dyDescent="0.2">
      <c r="A54" s="5" t="s">
        <v>1</v>
      </c>
      <c r="B54" s="5" t="s">
        <v>2</v>
      </c>
      <c r="C54" s="5" t="s">
        <v>3</v>
      </c>
      <c r="D54" s="5" t="s">
        <v>4</v>
      </c>
    </row>
    <row r="55" spans="1:6" ht="14.25" customHeight="1" x14ac:dyDescent="0.2">
      <c r="A55" s="11" t="s">
        <v>66</v>
      </c>
      <c r="B55" s="13" t="s">
        <v>91</v>
      </c>
      <c r="C55" s="294">
        <v>0.15200231481481483</v>
      </c>
      <c r="D55" s="76">
        <v>7785</v>
      </c>
      <c r="F55" s="280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1"/>
  <sheetViews>
    <sheetView topLeftCell="A33" workbookViewId="0">
      <selection activeCell="A45" sqref="A45:XFD48"/>
    </sheetView>
  </sheetViews>
  <sheetFormatPr defaultColWidth="8.85546875" defaultRowHeight="12.75" x14ac:dyDescent="0.2"/>
  <cols>
    <col min="1" max="1" width="19.85546875" customWidth="1"/>
  </cols>
  <sheetData>
    <row r="1" spans="1:5" x14ac:dyDescent="0.2">
      <c r="A1" s="1" t="s">
        <v>1099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18</v>
      </c>
      <c r="B3" s="13" t="s">
        <v>578</v>
      </c>
      <c r="C3" s="20">
        <v>27.01</v>
      </c>
      <c r="D3" s="11">
        <v>51</v>
      </c>
      <c r="E3" s="309"/>
    </row>
    <row r="6" spans="1:5" x14ac:dyDescent="0.2">
      <c r="A6" s="1" t="s">
        <v>1100</v>
      </c>
    </row>
    <row r="7" spans="1:5" x14ac:dyDescent="0.2">
      <c r="A7" s="143" t="s">
        <v>1</v>
      </c>
      <c r="B7" s="143" t="s">
        <v>2</v>
      </c>
      <c r="C7" s="143" t="s">
        <v>3</v>
      </c>
      <c r="D7" s="143" t="s">
        <v>502</v>
      </c>
    </row>
    <row r="8" spans="1:5" x14ac:dyDescent="0.2">
      <c r="A8" s="11" t="s">
        <v>112</v>
      </c>
      <c r="B8" s="13" t="s">
        <v>47</v>
      </c>
      <c r="C8" s="16" t="s">
        <v>1101</v>
      </c>
      <c r="D8" s="11">
        <v>113</v>
      </c>
    </row>
    <row r="9" spans="1:5" x14ac:dyDescent="0.2">
      <c r="A9" s="11" t="s">
        <v>262</v>
      </c>
      <c r="B9" s="13" t="s">
        <v>508</v>
      </c>
      <c r="C9" s="16" t="s">
        <v>1102</v>
      </c>
      <c r="D9" s="11">
        <v>137</v>
      </c>
    </row>
    <row r="10" spans="1:5" x14ac:dyDescent="0.2">
      <c r="A10" s="11" t="s">
        <v>438</v>
      </c>
      <c r="B10" s="13" t="s">
        <v>589</v>
      </c>
      <c r="C10" s="16" t="s">
        <v>1103</v>
      </c>
      <c r="D10" s="11">
        <v>140</v>
      </c>
    </row>
    <row r="11" spans="1:5" x14ac:dyDescent="0.2">
      <c r="A11" s="11" t="s">
        <v>37</v>
      </c>
      <c r="B11" s="13" t="s">
        <v>21</v>
      </c>
      <c r="C11" s="16" t="s">
        <v>1104</v>
      </c>
      <c r="D11" s="11">
        <v>180</v>
      </c>
    </row>
    <row r="12" spans="1:5" x14ac:dyDescent="0.2">
      <c r="A12" s="11" t="s">
        <v>1105</v>
      </c>
      <c r="B12" s="13" t="s">
        <v>54</v>
      </c>
      <c r="C12" s="16" t="s">
        <v>1106</v>
      </c>
      <c r="D12" s="11">
        <v>182</v>
      </c>
    </row>
    <row r="13" spans="1:5" x14ac:dyDescent="0.2">
      <c r="A13" s="11" t="s">
        <v>120</v>
      </c>
      <c r="B13" s="13" t="s">
        <v>170</v>
      </c>
      <c r="C13" s="16" t="s">
        <v>1107</v>
      </c>
      <c r="D13" s="11">
        <v>189</v>
      </c>
    </row>
    <row r="14" spans="1:5" x14ac:dyDescent="0.2">
      <c r="A14" s="11" t="s">
        <v>124</v>
      </c>
      <c r="B14" s="13" t="s">
        <v>170</v>
      </c>
      <c r="C14" s="16" t="s">
        <v>1108</v>
      </c>
      <c r="D14" s="11">
        <v>193</v>
      </c>
    </row>
    <row r="17" spans="1:12" x14ac:dyDescent="0.2">
      <c r="A17" s="1" t="s">
        <v>1109</v>
      </c>
    </row>
    <row r="18" spans="1:12" ht="25.5" x14ac:dyDescent="0.2">
      <c r="A18" s="5" t="s">
        <v>1</v>
      </c>
      <c r="B18" s="5" t="s">
        <v>2</v>
      </c>
      <c r="C18" s="5" t="s">
        <v>3</v>
      </c>
      <c r="D18" s="5" t="s">
        <v>4</v>
      </c>
    </row>
    <row r="19" spans="1:12" x14ac:dyDescent="0.2">
      <c r="A19" s="11" t="s">
        <v>482</v>
      </c>
      <c r="B19" s="13" t="s">
        <v>15</v>
      </c>
      <c r="C19" s="20">
        <v>20.350000000000001</v>
      </c>
      <c r="D19" s="11">
        <v>79</v>
      </c>
      <c r="E19" s="1" t="s">
        <v>1110</v>
      </c>
    </row>
    <row r="20" spans="1:12" x14ac:dyDescent="0.2">
      <c r="A20" s="11" t="s">
        <v>77</v>
      </c>
      <c r="B20" s="13" t="s">
        <v>51</v>
      </c>
      <c r="C20" s="20">
        <v>24.26</v>
      </c>
      <c r="D20" s="11">
        <v>152</v>
      </c>
      <c r="E20" s="1"/>
    </row>
    <row r="23" spans="1:12" x14ac:dyDescent="0.2">
      <c r="A23" s="394" t="s">
        <v>1111</v>
      </c>
      <c r="B23" s="394"/>
      <c r="C23" s="394"/>
      <c r="D23" s="394"/>
      <c r="L23" s="245"/>
    </row>
    <row r="24" spans="1:12" ht="25.5" x14ac:dyDescent="0.2">
      <c r="A24" s="134" t="s">
        <v>1</v>
      </c>
      <c r="B24" s="134" t="s">
        <v>2</v>
      </c>
      <c r="C24" s="134" t="s">
        <v>1112</v>
      </c>
      <c r="D24" s="134" t="s">
        <v>1113</v>
      </c>
      <c r="E24" s="134" t="s">
        <v>534</v>
      </c>
      <c r="F24" s="134" t="s">
        <v>3</v>
      </c>
      <c r="G24" s="134" t="s">
        <v>481</v>
      </c>
    </row>
    <row r="25" spans="1:12" x14ac:dyDescent="0.2">
      <c r="A25" s="135" t="s">
        <v>1114</v>
      </c>
      <c r="B25" s="135" t="s">
        <v>1115</v>
      </c>
      <c r="C25" s="192">
        <v>14.33</v>
      </c>
      <c r="D25" s="255">
        <v>50.04</v>
      </c>
      <c r="E25" s="192">
        <v>22.07</v>
      </c>
      <c r="F25" s="255" t="s">
        <v>1116</v>
      </c>
      <c r="G25" s="189">
        <v>47</v>
      </c>
      <c r="H25" t="s">
        <v>1117</v>
      </c>
      <c r="L25" s="246"/>
    </row>
    <row r="26" spans="1:12" x14ac:dyDescent="0.2">
      <c r="A26" s="135" t="s">
        <v>73</v>
      </c>
      <c r="B26" s="135" t="s">
        <v>458</v>
      </c>
      <c r="C26" s="192">
        <v>16.399999999999999</v>
      </c>
      <c r="D26" s="255">
        <v>55.55</v>
      </c>
      <c r="E26" s="192">
        <v>25.19</v>
      </c>
      <c r="F26" s="255" t="s">
        <v>1118</v>
      </c>
      <c r="G26" s="189">
        <v>120</v>
      </c>
      <c r="H26" s="1" t="s">
        <v>1119</v>
      </c>
    </row>
    <row r="27" spans="1:12" x14ac:dyDescent="0.2">
      <c r="A27" s="135" t="s">
        <v>1120</v>
      </c>
      <c r="B27" s="135" t="s">
        <v>1115</v>
      </c>
      <c r="C27" s="192">
        <v>15.22</v>
      </c>
      <c r="D27" s="255">
        <v>49.08</v>
      </c>
      <c r="E27" s="192">
        <v>34.29</v>
      </c>
      <c r="F27" s="255" t="s">
        <v>832</v>
      </c>
      <c r="G27" s="189">
        <v>124</v>
      </c>
      <c r="H27" t="s">
        <v>1121</v>
      </c>
    </row>
    <row r="28" spans="1:12" x14ac:dyDescent="0.2">
      <c r="A28" s="135" t="s">
        <v>59</v>
      </c>
      <c r="B28" s="135" t="s">
        <v>585</v>
      </c>
      <c r="C28" s="192">
        <v>15.27</v>
      </c>
      <c r="D28" s="255">
        <v>50.28</v>
      </c>
      <c r="E28" s="192" t="s">
        <v>566</v>
      </c>
      <c r="F28" s="255" t="s">
        <v>566</v>
      </c>
      <c r="G28" s="189" t="s">
        <v>566</v>
      </c>
    </row>
    <row r="31" spans="1:12" x14ac:dyDescent="0.2">
      <c r="A31" s="1" t="s">
        <v>1122</v>
      </c>
    </row>
    <row r="32" spans="1:12" ht="25.5" x14ac:dyDescent="0.2">
      <c r="A32" s="5" t="s">
        <v>1</v>
      </c>
      <c r="B32" s="5" t="s">
        <v>2</v>
      </c>
      <c r="C32" s="5" t="s">
        <v>3</v>
      </c>
      <c r="D32" s="5" t="s">
        <v>4</v>
      </c>
    </row>
    <row r="33" spans="1:5" x14ac:dyDescent="0.2">
      <c r="A33" s="11" t="s">
        <v>137</v>
      </c>
      <c r="B33" s="13" t="s">
        <v>494</v>
      </c>
      <c r="C33" s="20">
        <v>27.48</v>
      </c>
      <c r="D33" s="11">
        <v>126</v>
      </c>
      <c r="E33" s="1" t="s">
        <v>1003</v>
      </c>
    </row>
    <row r="36" spans="1:5" x14ac:dyDescent="0.2">
      <c r="A36" s="1" t="s">
        <v>1123</v>
      </c>
    </row>
    <row r="37" spans="1:5" ht="25.5" x14ac:dyDescent="0.2">
      <c r="A37" s="5" t="s">
        <v>1</v>
      </c>
      <c r="B37" s="5" t="s">
        <v>2</v>
      </c>
      <c r="C37" s="5" t="s">
        <v>3</v>
      </c>
      <c r="D37" s="5" t="s">
        <v>4</v>
      </c>
    </row>
    <row r="38" spans="1:5" x14ac:dyDescent="0.2">
      <c r="A38" s="11" t="s">
        <v>137</v>
      </c>
      <c r="B38" s="13" t="s">
        <v>1069</v>
      </c>
      <c r="C38" s="20">
        <v>58.41</v>
      </c>
      <c r="D38" s="11">
        <v>71</v>
      </c>
      <c r="E38" s="1" t="s">
        <v>1124</v>
      </c>
    </row>
    <row r="41" spans="1:5" x14ac:dyDescent="0.2">
      <c r="A41" s="1" t="s">
        <v>1125</v>
      </c>
    </row>
    <row r="42" spans="1:5" x14ac:dyDescent="0.2">
      <c r="A42" s="11" t="s">
        <v>77</v>
      </c>
      <c r="B42" s="13" t="s">
        <v>51</v>
      </c>
      <c r="C42" s="20" t="s">
        <v>1126</v>
      </c>
      <c r="D42" s="11">
        <v>26</v>
      </c>
      <c r="E42" s="1"/>
    </row>
    <row r="45" spans="1:5" x14ac:dyDescent="0.2">
      <c r="A45" s="1" t="s">
        <v>1127</v>
      </c>
    </row>
    <row r="46" spans="1:5" ht="25.5" x14ac:dyDescent="0.2">
      <c r="A46" s="5" t="s">
        <v>1</v>
      </c>
      <c r="B46" s="5" t="s">
        <v>2</v>
      </c>
      <c r="C46" s="5" t="s">
        <v>3</v>
      </c>
      <c r="D46" s="5" t="s">
        <v>4</v>
      </c>
    </row>
    <row r="47" spans="1:5" x14ac:dyDescent="0.2">
      <c r="A47" s="11" t="s">
        <v>83</v>
      </c>
      <c r="B47" s="13" t="s">
        <v>54</v>
      </c>
      <c r="C47" s="20" t="s">
        <v>1128</v>
      </c>
      <c r="D47" s="11">
        <v>1451</v>
      </c>
      <c r="E47" s="1"/>
    </row>
    <row r="48" spans="1:5" x14ac:dyDescent="0.2">
      <c r="A48" s="11" t="s">
        <v>37</v>
      </c>
      <c r="B48" s="13" t="s">
        <v>21</v>
      </c>
      <c r="C48" s="20" t="s">
        <v>1129</v>
      </c>
      <c r="D48" s="11">
        <v>1453</v>
      </c>
      <c r="E48" s="1"/>
    </row>
    <row r="51" spans="1:12" x14ac:dyDescent="0.2">
      <c r="A51" s="1" t="s">
        <v>1130</v>
      </c>
    </row>
    <row r="52" spans="1:12" ht="25.5" x14ac:dyDescent="0.2">
      <c r="A52" s="5" t="s">
        <v>1</v>
      </c>
      <c r="B52" s="5" t="s">
        <v>2</v>
      </c>
      <c r="C52" s="5" t="s">
        <v>3</v>
      </c>
      <c r="D52" s="5" t="s">
        <v>4</v>
      </c>
    </row>
    <row r="53" spans="1:12" x14ac:dyDescent="0.2">
      <c r="A53" s="11" t="s">
        <v>77</v>
      </c>
      <c r="B53" s="13" t="s">
        <v>51</v>
      </c>
      <c r="C53" s="20" t="s">
        <v>1131</v>
      </c>
      <c r="D53" s="11">
        <v>1691</v>
      </c>
      <c r="E53" s="1"/>
    </row>
    <row r="56" spans="1:12" x14ac:dyDescent="0.2">
      <c r="A56" s="1" t="s">
        <v>1132</v>
      </c>
    </row>
    <row r="57" spans="1:12" ht="25.5" x14ac:dyDescent="0.2">
      <c r="A57" s="5" t="s">
        <v>1</v>
      </c>
      <c r="B57" s="5" t="s">
        <v>2</v>
      </c>
      <c r="C57" s="5" t="s">
        <v>3</v>
      </c>
      <c r="D57" s="5" t="s">
        <v>4</v>
      </c>
    </row>
    <row r="58" spans="1:12" x14ac:dyDescent="0.2">
      <c r="A58" s="11" t="s">
        <v>262</v>
      </c>
      <c r="B58" s="13" t="s">
        <v>17</v>
      </c>
      <c r="C58" s="20" t="s">
        <v>1133</v>
      </c>
      <c r="D58" s="11">
        <v>119</v>
      </c>
      <c r="E58" s="150"/>
    </row>
    <row r="59" spans="1:12" x14ac:dyDescent="0.2">
      <c r="A59" s="11" t="s">
        <v>137</v>
      </c>
      <c r="B59" s="13" t="s">
        <v>1069</v>
      </c>
      <c r="C59" s="20" t="s">
        <v>1134</v>
      </c>
      <c r="D59" s="11">
        <v>170</v>
      </c>
      <c r="E59" s="150"/>
    </row>
    <row r="62" spans="1:12" x14ac:dyDescent="0.2">
      <c r="A62" s="394" t="s">
        <v>1135</v>
      </c>
      <c r="B62" s="394"/>
      <c r="C62" s="394"/>
      <c r="D62" s="394"/>
      <c r="L62" s="245"/>
    </row>
    <row r="63" spans="1:12" ht="25.5" x14ac:dyDescent="0.2">
      <c r="A63" s="134" t="s">
        <v>1</v>
      </c>
      <c r="B63" s="134" t="s">
        <v>2</v>
      </c>
      <c r="C63" s="134" t="s">
        <v>1136</v>
      </c>
      <c r="D63" s="134" t="s">
        <v>531</v>
      </c>
      <c r="E63" s="134" t="s">
        <v>1137</v>
      </c>
      <c r="F63" s="134" t="s">
        <v>533</v>
      </c>
      <c r="G63" s="134" t="s">
        <v>1138</v>
      </c>
      <c r="H63" s="134" t="s">
        <v>3</v>
      </c>
      <c r="I63" s="134" t="s">
        <v>481</v>
      </c>
    </row>
    <row r="64" spans="1:12" x14ac:dyDescent="0.2">
      <c r="A64" s="135" t="s">
        <v>8</v>
      </c>
      <c r="B64" s="135" t="s">
        <v>9</v>
      </c>
      <c r="C64" s="192">
        <v>24.24</v>
      </c>
      <c r="D64" s="192">
        <v>1.39</v>
      </c>
      <c r="E64" s="255" t="s">
        <v>1139</v>
      </c>
      <c r="F64" s="192">
        <v>0.56000000000000005</v>
      </c>
      <c r="G64" s="192">
        <v>45.07</v>
      </c>
      <c r="H64" s="255" t="s">
        <v>1140</v>
      </c>
      <c r="I64" s="189">
        <v>44</v>
      </c>
      <c r="J64" s="1"/>
      <c r="L64" s="246"/>
    </row>
    <row r="65" spans="1:12" x14ac:dyDescent="0.2">
      <c r="A65" s="135" t="s">
        <v>1141</v>
      </c>
      <c r="B65" s="135" t="s">
        <v>9</v>
      </c>
      <c r="C65" s="146">
        <v>24.21</v>
      </c>
      <c r="D65" s="146">
        <v>1.01</v>
      </c>
      <c r="E65" s="238" t="s">
        <v>1142</v>
      </c>
      <c r="F65" s="146">
        <v>0.34</v>
      </c>
      <c r="G65" s="146">
        <v>46.1</v>
      </c>
      <c r="H65" s="238" t="s">
        <v>1143</v>
      </c>
      <c r="I65" s="100">
        <v>25</v>
      </c>
      <c r="J65" s="1"/>
      <c r="L65" s="246"/>
    </row>
    <row r="66" spans="1:12" x14ac:dyDescent="0.2">
      <c r="A66" s="135" t="s">
        <v>667</v>
      </c>
      <c r="B66" s="135" t="s">
        <v>167</v>
      </c>
      <c r="C66" s="192">
        <v>26</v>
      </c>
      <c r="D66" s="192">
        <v>1.04</v>
      </c>
      <c r="E66" s="255" t="s">
        <v>1144</v>
      </c>
      <c r="F66" s="192">
        <v>0.53</v>
      </c>
      <c r="G66" s="192">
        <v>54.2</v>
      </c>
      <c r="H66" s="255" t="s">
        <v>1145</v>
      </c>
      <c r="I66" s="189">
        <v>67</v>
      </c>
      <c r="J66" s="1" t="s">
        <v>514</v>
      </c>
    </row>
    <row r="69" spans="1:12" x14ac:dyDescent="0.2">
      <c r="A69" s="388" t="s">
        <v>1146</v>
      </c>
      <c r="B69" s="388"/>
      <c r="C69" s="388"/>
      <c r="D69" s="388"/>
    </row>
    <row r="70" spans="1:12" ht="25.5" x14ac:dyDescent="0.2">
      <c r="A70" s="5" t="s">
        <v>1</v>
      </c>
      <c r="B70" s="5" t="s">
        <v>2</v>
      </c>
      <c r="C70" s="5" t="s">
        <v>1147</v>
      </c>
      <c r="D70" s="5" t="s">
        <v>531</v>
      </c>
      <c r="E70" s="5" t="s">
        <v>1148</v>
      </c>
      <c r="F70" s="5" t="s">
        <v>533</v>
      </c>
      <c r="G70" s="5" t="s">
        <v>1149</v>
      </c>
      <c r="H70" s="5" t="s">
        <v>3</v>
      </c>
      <c r="I70" s="5" t="s">
        <v>481</v>
      </c>
    </row>
    <row r="71" spans="1:12" x14ac:dyDescent="0.2">
      <c r="A71" s="102" t="s">
        <v>664</v>
      </c>
      <c r="B71" s="11" t="s">
        <v>9</v>
      </c>
      <c r="C71" s="16">
        <v>39.200000000000003</v>
      </c>
      <c r="D71" s="20">
        <v>3.43</v>
      </c>
      <c r="E71" s="20" t="s">
        <v>1150</v>
      </c>
      <c r="F71" s="20">
        <v>1.1499999999999999</v>
      </c>
      <c r="G71" s="20" t="s">
        <v>1151</v>
      </c>
      <c r="H71" s="152" t="s">
        <v>1152</v>
      </c>
      <c r="I71" s="179">
        <v>220</v>
      </c>
      <c r="J71" s="318"/>
    </row>
  </sheetData>
  <mergeCells count="3">
    <mergeCell ref="A23:D23"/>
    <mergeCell ref="A62:D62"/>
    <mergeCell ref="A69:D69"/>
  </mergeCells>
  <phoneticPr fontId="19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J133"/>
  <sheetViews>
    <sheetView workbookViewId="0">
      <selection activeCell="A72" sqref="A72:IV75"/>
    </sheetView>
  </sheetViews>
  <sheetFormatPr defaultColWidth="8.85546875" defaultRowHeight="12.75" x14ac:dyDescent="0.2"/>
  <cols>
    <col min="1" max="1" width="16.42578125" customWidth="1"/>
    <col min="3" max="3" width="11.42578125" customWidth="1"/>
  </cols>
  <sheetData>
    <row r="1" spans="1:50" x14ac:dyDescent="0.2">
      <c r="A1" s="1" t="s">
        <v>1153</v>
      </c>
    </row>
    <row r="2" spans="1:50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0" x14ac:dyDescent="0.2">
      <c r="A3" s="11" t="s">
        <v>262</v>
      </c>
      <c r="B3" s="13" t="s">
        <v>508</v>
      </c>
      <c r="C3" s="20">
        <v>24.19</v>
      </c>
      <c r="D3" s="11">
        <v>17</v>
      </c>
      <c r="E3" s="1" t="s">
        <v>1154</v>
      </c>
    </row>
    <row r="4" spans="1:50" x14ac:dyDescent="0.2">
      <c r="A4" s="11" t="s">
        <v>18</v>
      </c>
      <c r="B4" s="13" t="s">
        <v>578</v>
      </c>
      <c r="C4" s="20">
        <v>25</v>
      </c>
      <c r="D4" s="11">
        <v>22</v>
      </c>
      <c r="E4" s="1"/>
    </row>
    <row r="7" spans="1:50" x14ac:dyDescent="0.2">
      <c r="A7" s="1" t="s">
        <v>1155</v>
      </c>
    </row>
    <row r="8" spans="1:50" ht="25.5" x14ac:dyDescent="0.2">
      <c r="A8" s="5" t="s">
        <v>1</v>
      </c>
      <c r="B8" s="5" t="s">
        <v>2</v>
      </c>
      <c r="C8" s="5" t="s">
        <v>3</v>
      </c>
      <c r="D8" s="5" t="s">
        <v>481</v>
      </c>
    </row>
    <row r="9" spans="1:50" x14ac:dyDescent="0.2">
      <c r="A9" t="s">
        <v>177</v>
      </c>
      <c r="B9" t="s">
        <v>47</v>
      </c>
      <c r="C9">
        <v>36.299999999999997</v>
      </c>
      <c r="D9">
        <v>3</v>
      </c>
    </row>
    <row r="10" spans="1:50" x14ac:dyDescent="0.2">
      <c r="A10" s="100" t="s">
        <v>12</v>
      </c>
      <c r="B10" s="179" t="s">
        <v>47</v>
      </c>
      <c r="C10" s="146">
        <v>40.35</v>
      </c>
      <c r="D10" s="179">
        <v>17</v>
      </c>
    </row>
    <row r="11" spans="1:50" x14ac:dyDescent="0.2">
      <c r="A11" s="100" t="s">
        <v>482</v>
      </c>
      <c r="B11" s="179" t="s">
        <v>50</v>
      </c>
      <c r="C11" s="146">
        <v>43.36</v>
      </c>
      <c r="D11" s="179">
        <v>35</v>
      </c>
      <c r="E11" s="309" t="s">
        <v>1156</v>
      </c>
    </row>
    <row r="12" spans="1:50" x14ac:dyDescent="0.2">
      <c r="A12" s="100" t="s">
        <v>77</v>
      </c>
      <c r="B12" s="179" t="s">
        <v>51</v>
      </c>
      <c r="C12" s="146">
        <v>51.31</v>
      </c>
      <c r="D12" s="179">
        <v>120</v>
      </c>
      <c r="E12" s="309" t="s">
        <v>576</v>
      </c>
    </row>
    <row r="13" spans="1:50" x14ac:dyDescent="0.2">
      <c r="A13" s="165"/>
      <c r="B13" s="184"/>
      <c r="C13" s="183"/>
      <c r="D13" s="184"/>
    </row>
    <row r="14" spans="1:50" x14ac:dyDescent="0.2">
      <c r="A14" s="165"/>
      <c r="B14" s="184"/>
      <c r="C14" s="183"/>
      <c r="D14" s="184"/>
    </row>
    <row r="15" spans="1:50" x14ac:dyDescent="0.2">
      <c r="A15" s="1" t="s">
        <v>1157</v>
      </c>
    </row>
    <row r="16" spans="1:50" s="197" customFormat="1" ht="25.5" x14ac:dyDescent="0.2">
      <c r="A16" s="228" t="s">
        <v>1</v>
      </c>
      <c r="B16" s="228" t="s">
        <v>2</v>
      </c>
      <c r="C16" s="228" t="s">
        <v>1158</v>
      </c>
      <c r="D16" s="228" t="s">
        <v>531</v>
      </c>
      <c r="E16" s="228" t="s">
        <v>1159</v>
      </c>
      <c r="F16" s="228" t="s">
        <v>533</v>
      </c>
      <c r="G16" s="228" t="s">
        <v>480</v>
      </c>
      <c r="H16" s="227" t="s">
        <v>1160</v>
      </c>
      <c r="I16" s="227" t="s">
        <v>4</v>
      </c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</row>
    <row r="17" spans="1:50" s="230" customFormat="1" x14ac:dyDescent="0.2">
      <c r="A17" s="319" t="s">
        <v>14</v>
      </c>
      <c r="B17" s="320" t="s">
        <v>15</v>
      </c>
      <c r="C17" s="321">
        <v>17.47</v>
      </c>
      <c r="D17" s="322">
        <v>1.5</v>
      </c>
      <c r="E17" s="321">
        <v>44.35</v>
      </c>
      <c r="F17" s="321">
        <v>1.04</v>
      </c>
      <c r="G17" s="321">
        <v>24.21</v>
      </c>
      <c r="H17" s="321" t="s">
        <v>1161</v>
      </c>
      <c r="I17" s="320">
        <v>55</v>
      </c>
      <c r="J17" s="1" t="s">
        <v>1110</v>
      </c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</row>
    <row r="20" spans="1:50" x14ac:dyDescent="0.2">
      <c r="A20" s="1" t="s">
        <v>1162</v>
      </c>
    </row>
    <row r="21" spans="1:50" ht="25.5" x14ac:dyDescent="0.2">
      <c r="A21" s="5" t="s">
        <v>1</v>
      </c>
      <c r="B21" s="5" t="s">
        <v>2</v>
      </c>
      <c r="C21" s="5" t="s">
        <v>3</v>
      </c>
      <c r="D21" s="5" t="s">
        <v>4</v>
      </c>
    </row>
    <row r="22" spans="1:50" x14ac:dyDescent="0.2">
      <c r="A22" s="11" t="s">
        <v>133</v>
      </c>
      <c r="B22" s="13" t="s">
        <v>9</v>
      </c>
      <c r="C22" s="20">
        <v>21.22</v>
      </c>
      <c r="D22" s="11">
        <v>7</v>
      </c>
      <c r="E22" s="1" t="s">
        <v>1163</v>
      </c>
    </row>
    <row r="23" spans="1:50" x14ac:dyDescent="0.2">
      <c r="A23" s="11" t="s">
        <v>18</v>
      </c>
      <c r="B23" s="13" t="s">
        <v>578</v>
      </c>
      <c r="C23" s="20">
        <v>25.04</v>
      </c>
      <c r="D23" s="11">
        <v>29</v>
      </c>
      <c r="E23" s="1"/>
    </row>
    <row r="26" spans="1:50" x14ac:dyDescent="0.2">
      <c r="A26" s="1" t="s">
        <v>1164</v>
      </c>
    </row>
    <row r="27" spans="1:50" ht="25.5" x14ac:dyDescent="0.2">
      <c r="A27" s="5" t="s">
        <v>1</v>
      </c>
      <c r="B27" s="5" t="s">
        <v>2</v>
      </c>
      <c r="C27" s="5" t="s">
        <v>3</v>
      </c>
      <c r="D27" s="5" t="s">
        <v>481</v>
      </c>
    </row>
    <row r="28" spans="1:50" x14ac:dyDescent="0.2">
      <c r="A28" s="100" t="s">
        <v>31</v>
      </c>
      <c r="B28" s="179" t="s">
        <v>51</v>
      </c>
      <c r="C28" s="238" t="s">
        <v>1165</v>
      </c>
      <c r="D28" s="179">
        <v>310</v>
      </c>
    </row>
    <row r="31" spans="1:50" x14ac:dyDescent="0.2">
      <c r="A31" s="1" t="s">
        <v>1166</v>
      </c>
    </row>
    <row r="32" spans="1:50" ht="25.5" x14ac:dyDescent="0.2">
      <c r="A32" s="5" t="s">
        <v>1</v>
      </c>
      <c r="B32" s="5" t="s">
        <v>2</v>
      </c>
      <c r="C32" s="5" t="s">
        <v>3</v>
      </c>
      <c r="D32" s="5" t="s">
        <v>4</v>
      </c>
    </row>
    <row r="33" spans="1:5" x14ac:dyDescent="0.2">
      <c r="A33" s="100" t="s">
        <v>427</v>
      </c>
      <c r="B33" s="179" t="s">
        <v>167</v>
      </c>
      <c r="C33" s="238">
        <v>36.520000000000003</v>
      </c>
      <c r="D33" s="179">
        <v>4</v>
      </c>
      <c r="E33" s="1" t="s">
        <v>514</v>
      </c>
    </row>
    <row r="34" spans="1:5" x14ac:dyDescent="0.2">
      <c r="A34" s="100" t="s">
        <v>61</v>
      </c>
      <c r="B34" s="179" t="s">
        <v>17</v>
      </c>
      <c r="C34" s="238">
        <v>43.52</v>
      </c>
      <c r="D34" s="179">
        <v>25</v>
      </c>
    </row>
    <row r="35" spans="1:5" x14ac:dyDescent="0.2">
      <c r="A35" s="100" t="s">
        <v>160</v>
      </c>
      <c r="B35" s="179" t="s">
        <v>51</v>
      </c>
      <c r="C35" s="238">
        <v>51.25</v>
      </c>
      <c r="D35" s="179">
        <v>60</v>
      </c>
    </row>
    <row r="36" spans="1:5" x14ac:dyDescent="0.2">
      <c r="A36" s="100" t="s">
        <v>168</v>
      </c>
      <c r="B36" s="179" t="s">
        <v>51</v>
      </c>
      <c r="C36" s="238">
        <v>53.13</v>
      </c>
      <c r="D36" s="179">
        <v>66</v>
      </c>
      <c r="E36" s="1"/>
    </row>
    <row r="37" spans="1:5" x14ac:dyDescent="0.2">
      <c r="A37" s="100" t="s">
        <v>37</v>
      </c>
      <c r="B37" s="179" t="s">
        <v>51</v>
      </c>
      <c r="C37" s="238">
        <v>58.5</v>
      </c>
      <c r="D37" s="179">
        <v>86</v>
      </c>
    </row>
    <row r="38" spans="1:5" x14ac:dyDescent="0.2">
      <c r="A38" s="100" t="s">
        <v>161</v>
      </c>
      <c r="B38" s="179" t="s">
        <v>17</v>
      </c>
      <c r="C38" s="238">
        <v>59.05</v>
      </c>
      <c r="D38" s="179">
        <v>87</v>
      </c>
    </row>
    <row r="41" spans="1:5" x14ac:dyDescent="0.2">
      <c r="A41" s="1" t="s">
        <v>1167</v>
      </c>
    </row>
    <row r="42" spans="1:5" ht="25.5" x14ac:dyDescent="0.2">
      <c r="A42" s="5" t="s">
        <v>1</v>
      </c>
      <c r="B42" s="5" t="s">
        <v>2</v>
      </c>
      <c r="C42" s="5" t="s">
        <v>3</v>
      </c>
      <c r="D42" s="5" t="s">
        <v>4</v>
      </c>
    </row>
    <row r="43" spans="1:5" x14ac:dyDescent="0.2">
      <c r="A43" s="11" t="s">
        <v>133</v>
      </c>
      <c r="B43" s="13" t="s">
        <v>9</v>
      </c>
      <c r="C43" s="20">
        <v>21.21</v>
      </c>
      <c r="D43" s="11">
        <v>11</v>
      </c>
      <c r="E43" s="1" t="s">
        <v>1163</v>
      </c>
    </row>
    <row r="44" spans="1:5" x14ac:dyDescent="0.2">
      <c r="A44" s="11" t="s">
        <v>18</v>
      </c>
      <c r="B44" s="13" t="s">
        <v>578</v>
      </c>
      <c r="C44" s="20">
        <v>25.02</v>
      </c>
      <c r="D44" s="11">
        <v>42</v>
      </c>
      <c r="E44" s="1"/>
    </row>
    <row r="47" spans="1:5" x14ac:dyDescent="0.2">
      <c r="A47" s="1" t="s">
        <v>1168</v>
      </c>
    </row>
    <row r="48" spans="1:5" ht="25.5" x14ac:dyDescent="0.2">
      <c r="A48" s="5" t="s">
        <v>1</v>
      </c>
      <c r="B48" s="5" t="s">
        <v>2</v>
      </c>
      <c r="C48" s="5" t="s">
        <v>3</v>
      </c>
      <c r="D48" s="5" t="s">
        <v>4</v>
      </c>
    </row>
    <row r="49" spans="1:8" x14ac:dyDescent="0.2">
      <c r="A49" s="11" t="s">
        <v>137</v>
      </c>
      <c r="B49" s="13" t="s">
        <v>1169</v>
      </c>
      <c r="C49" s="20" t="s">
        <v>1170</v>
      </c>
      <c r="D49" s="11">
        <v>413</v>
      </c>
      <c r="E49" s="1" t="s">
        <v>1171</v>
      </c>
    </row>
    <row r="52" spans="1:8" x14ac:dyDescent="0.2">
      <c r="A52" s="1" t="s">
        <v>1172</v>
      </c>
      <c r="G52" s="306"/>
    </row>
    <row r="53" spans="1:8" ht="48.75" customHeight="1" x14ac:dyDescent="0.2">
      <c r="A53" s="5" t="s">
        <v>1</v>
      </c>
      <c r="B53" s="5" t="s">
        <v>2</v>
      </c>
      <c r="C53" s="5" t="s">
        <v>3</v>
      </c>
      <c r="D53" s="5" t="s">
        <v>4</v>
      </c>
      <c r="G53" s="203"/>
    </row>
    <row r="54" spans="1:8" x14ac:dyDescent="0.2">
      <c r="A54" s="187" t="s">
        <v>177</v>
      </c>
      <c r="B54" s="187" t="s">
        <v>47</v>
      </c>
      <c r="C54" s="200" t="s">
        <v>1173</v>
      </c>
      <c r="D54" s="201">
        <v>14</v>
      </c>
      <c r="E54" s="199"/>
      <c r="G54" s="205"/>
    </row>
    <row r="55" spans="1:8" x14ac:dyDescent="0.2">
      <c r="A55" s="187" t="s">
        <v>471</v>
      </c>
      <c r="B55" s="187" t="s">
        <v>17</v>
      </c>
      <c r="C55" s="202" t="s">
        <v>1174</v>
      </c>
      <c r="D55" s="201">
        <v>38</v>
      </c>
      <c r="E55" s="309" t="s">
        <v>1175</v>
      </c>
      <c r="G55" s="205"/>
    </row>
    <row r="56" spans="1:8" x14ac:dyDescent="0.2">
      <c r="A56" s="187" t="s">
        <v>12</v>
      </c>
      <c r="B56" s="187" t="s">
        <v>47</v>
      </c>
      <c r="C56" s="202" t="s">
        <v>1176</v>
      </c>
      <c r="D56" s="201">
        <v>46</v>
      </c>
      <c r="E56" s="197"/>
      <c r="G56" s="205"/>
    </row>
    <row r="57" spans="1:8" x14ac:dyDescent="0.2">
      <c r="A57" s="187" t="s">
        <v>8</v>
      </c>
      <c r="B57" s="187" t="s">
        <v>9</v>
      </c>
      <c r="C57" s="202" t="s">
        <v>1177</v>
      </c>
      <c r="D57" s="201">
        <v>49</v>
      </c>
      <c r="E57" s="197"/>
      <c r="G57" s="205"/>
    </row>
    <row r="58" spans="1:8" x14ac:dyDescent="0.2">
      <c r="A58" s="187" t="s">
        <v>664</v>
      </c>
      <c r="B58" s="187" t="s">
        <v>91</v>
      </c>
      <c r="C58" s="202" t="s">
        <v>1178</v>
      </c>
      <c r="D58" s="201">
        <v>114</v>
      </c>
      <c r="F58" s="198"/>
      <c r="G58" s="205"/>
      <c r="H58" s="317"/>
    </row>
    <row r="59" spans="1:8" x14ac:dyDescent="0.2">
      <c r="A59" s="187" t="s">
        <v>61</v>
      </c>
      <c r="B59" s="187" t="s">
        <v>17</v>
      </c>
      <c r="C59" s="202" t="s">
        <v>1179</v>
      </c>
      <c r="D59" s="201">
        <v>120</v>
      </c>
      <c r="E59" s="197"/>
      <c r="G59" s="205"/>
    </row>
    <row r="60" spans="1:8" x14ac:dyDescent="0.2">
      <c r="A60" t="s">
        <v>1082</v>
      </c>
      <c r="B60" t="s">
        <v>47</v>
      </c>
      <c r="C60" s="26" t="s">
        <v>1180</v>
      </c>
      <c r="D60" s="306">
        <v>183</v>
      </c>
      <c r="E60" s="197"/>
      <c r="G60" s="205"/>
    </row>
    <row r="61" spans="1:8" x14ac:dyDescent="0.2">
      <c r="A61" s="187" t="s">
        <v>482</v>
      </c>
      <c r="B61" s="187" t="s">
        <v>50</v>
      </c>
      <c r="C61" s="202" t="s">
        <v>1181</v>
      </c>
      <c r="D61" s="201">
        <v>195</v>
      </c>
      <c r="E61" s="197"/>
      <c r="G61" s="205"/>
    </row>
    <row r="62" spans="1:8" x14ac:dyDescent="0.2">
      <c r="A62" s="187" t="s">
        <v>1182</v>
      </c>
      <c r="B62" s="187" t="s">
        <v>50</v>
      </c>
      <c r="C62" s="202" t="s">
        <v>1183</v>
      </c>
      <c r="D62" s="201">
        <v>274</v>
      </c>
      <c r="E62" s="197"/>
      <c r="G62" s="205"/>
    </row>
    <row r="63" spans="1:8" x14ac:dyDescent="0.2">
      <c r="A63" s="187" t="s">
        <v>11</v>
      </c>
      <c r="B63" s="187" t="s">
        <v>91</v>
      </c>
      <c r="C63" s="202" t="s">
        <v>1184</v>
      </c>
      <c r="D63" s="201">
        <v>285</v>
      </c>
      <c r="F63" s="198"/>
      <c r="G63" s="205"/>
      <c r="H63" s="317"/>
    </row>
    <row r="64" spans="1:8" x14ac:dyDescent="0.2">
      <c r="A64" s="187" t="s">
        <v>1185</v>
      </c>
      <c r="B64" s="187" t="s">
        <v>17</v>
      </c>
      <c r="C64" s="202" t="s">
        <v>1186</v>
      </c>
      <c r="D64" s="201">
        <v>297</v>
      </c>
      <c r="E64" s="197"/>
      <c r="G64" s="205"/>
    </row>
    <row r="65" spans="1:8" x14ac:dyDescent="0.2">
      <c r="A65" s="187" t="s">
        <v>804</v>
      </c>
      <c r="B65" s="187" t="s">
        <v>50</v>
      </c>
      <c r="C65" s="202" t="s">
        <v>1187</v>
      </c>
      <c r="D65" s="201">
        <v>289</v>
      </c>
      <c r="E65" s="197"/>
      <c r="G65" s="205"/>
    </row>
    <row r="66" spans="1:8" x14ac:dyDescent="0.2">
      <c r="A66" s="187" t="s">
        <v>376</v>
      </c>
      <c r="B66" s="187" t="s">
        <v>51</v>
      </c>
      <c r="C66" s="202" t="s">
        <v>1034</v>
      </c>
      <c r="D66" s="201">
        <v>332</v>
      </c>
      <c r="E66" s="197"/>
      <c r="G66" s="205"/>
    </row>
    <row r="67" spans="1:8" x14ac:dyDescent="0.2">
      <c r="A67" s="187" t="s">
        <v>67</v>
      </c>
      <c r="B67" s="187" t="s">
        <v>99</v>
      </c>
      <c r="C67" s="202" t="s">
        <v>1188</v>
      </c>
      <c r="D67" s="201">
        <v>371</v>
      </c>
      <c r="E67" s="197"/>
      <c r="G67" s="205"/>
    </row>
    <row r="68" spans="1:8" x14ac:dyDescent="0.2">
      <c r="A68" s="187" t="s">
        <v>70</v>
      </c>
      <c r="B68" s="187" t="s">
        <v>1189</v>
      </c>
      <c r="C68" s="202" t="s">
        <v>1190</v>
      </c>
      <c r="D68" s="201">
        <v>372</v>
      </c>
      <c r="E68" s="197"/>
      <c r="G68" s="205"/>
    </row>
    <row r="69" spans="1:8" x14ac:dyDescent="0.2">
      <c r="A69" s="187" t="s">
        <v>68</v>
      </c>
      <c r="B69" s="187" t="s">
        <v>50</v>
      </c>
      <c r="C69" s="202" t="s">
        <v>1191</v>
      </c>
      <c r="D69" s="201">
        <v>435</v>
      </c>
      <c r="F69" s="198"/>
      <c r="G69" s="205"/>
      <c r="H69" s="317"/>
    </row>
    <row r="70" spans="1:8" x14ac:dyDescent="0.2">
      <c r="A70" s="187" t="s">
        <v>160</v>
      </c>
      <c r="B70" s="187" t="s">
        <v>51</v>
      </c>
      <c r="C70" s="202" t="s">
        <v>1192</v>
      </c>
      <c r="D70" s="201">
        <v>511</v>
      </c>
      <c r="E70" s="197"/>
      <c r="G70" s="205"/>
    </row>
    <row r="71" spans="1:8" x14ac:dyDescent="0.2">
      <c r="A71" s="187" t="s">
        <v>66</v>
      </c>
      <c r="B71" s="187" t="s">
        <v>9</v>
      </c>
      <c r="C71" s="202" t="s">
        <v>1193</v>
      </c>
      <c r="D71" s="201">
        <v>557</v>
      </c>
      <c r="E71" s="197"/>
      <c r="G71" s="205"/>
    </row>
    <row r="72" spans="1:8" x14ac:dyDescent="0.2">
      <c r="A72" s="187" t="s">
        <v>77</v>
      </c>
      <c r="B72" s="187" t="s">
        <v>51</v>
      </c>
      <c r="C72" s="202" t="s">
        <v>1194</v>
      </c>
      <c r="D72" s="201">
        <v>564</v>
      </c>
      <c r="E72" s="198"/>
      <c r="G72" s="205"/>
    </row>
    <row r="73" spans="1:8" x14ac:dyDescent="0.2">
      <c r="A73" s="187" t="s">
        <v>29</v>
      </c>
      <c r="B73" s="187" t="s">
        <v>51</v>
      </c>
      <c r="C73" s="202" t="s">
        <v>1195</v>
      </c>
      <c r="D73" s="201">
        <v>660</v>
      </c>
      <c r="E73" s="198"/>
      <c r="G73" s="205"/>
    </row>
    <row r="74" spans="1:8" x14ac:dyDescent="0.2">
      <c r="A74" s="187" t="s">
        <v>262</v>
      </c>
      <c r="B74" s="187" t="s">
        <v>17</v>
      </c>
      <c r="C74" s="202" t="s">
        <v>1196</v>
      </c>
      <c r="D74" s="201">
        <v>621</v>
      </c>
      <c r="E74" s="197"/>
      <c r="G74" s="205"/>
    </row>
    <row r="75" spans="1:8" x14ac:dyDescent="0.2">
      <c r="A75" s="324" t="s">
        <v>24</v>
      </c>
      <c r="B75" s="324" t="s">
        <v>9</v>
      </c>
      <c r="C75" s="325" t="s">
        <v>1197</v>
      </c>
      <c r="D75" s="326">
        <v>710</v>
      </c>
      <c r="E75" s="198"/>
      <c r="G75" s="205"/>
    </row>
    <row r="76" spans="1:8" x14ac:dyDescent="0.2">
      <c r="A76" s="187" t="s">
        <v>33</v>
      </c>
      <c r="B76" s="187" t="s">
        <v>113</v>
      </c>
      <c r="C76" s="202" t="s">
        <v>1198</v>
      </c>
      <c r="D76" s="201">
        <v>725</v>
      </c>
      <c r="E76" s="197"/>
      <c r="G76" s="205"/>
    </row>
    <row r="77" spans="1:8" x14ac:dyDescent="0.2">
      <c r="A77" s="187" t="s">
        <v>19</v>
      </c>
      <c r="B77" s="187" t="s">
        <v>9</v>
      </c>
      <c r="C77" s="202" t="s">
        <v>1199</v>
      </c>
      <c r="D77" s="201">
        <v>775</v>
      </c>
      <c r="E77" s="197"/>
      <c r="G77" s="205"/>
    </row>
    <row r="78" spans="1:8" x14ac:dyDescent="0.2">
      <c r="A78" s="187" t="s">
        <v>168</v>
      </c>
      <c r="B78" s="187" t="s">
        <v>51</v>
      </c>
      <c r="C78" s="202" t="s">
        <v>1200</v>
      </c>
      <c r="D78" s="201">
        <v>853</v>
      </c>
      <c r="E78" s="197"/>
      <c r="G78" s="205"/>
    </row>
    <row r="79" spans="1:8" x14ac:dyDescent="0.2">
      <c r="A79" s="187" t="s">
        <v>685</v>
      </c>
      <c r="B79" s="187" t="s">
        <v>9</v>
      </c>
      <c r="C79" s="202" t="s">
        <v>1201</v>
      </c>
      <c r="D79" s="201">
        <v>855</v>
      </c>
      <c r="E79" s="197"/>
      <c r="G79" s="205"/>
    </row>
    <row r="80" spans="1:8" x14ac:dyDescent="0.2">
      <c r="A80" s="187" t="s">
        <v>32</v>
      </c>
      <c r="B80" s="187" t="s">
        <v>50</v>
      </c>
      <c r="C80" s="202" t="s">
        <v>1202</v>
      </c>
      <c r="D80" s="201">
        <v>949</v>
      </c>
      <c r="E80" s="197"/>
      <c r="G80" s="205"/>
    </row>
    <row r="81" spans="1:8" x14ac:dyDescent="0.2">
      <c r="A81" s="187" t="s">
        <v>595</v>
      </c>
      <c r="B81" s="187" t="s">
        <v>143</v>
      </c>
      <c r="C81" s="202" t="s">
        <v>1203</v>
      </c>
      <c r="D81" s="201">
        <v>1008</v>
      </c>
      <c r="E81" s="197"/>
      <c r="G81" s="205"/>
    </row>
    <row r="82" spans="1:8" x14ac:dyDescent="0.2">
      <c r="A82" s="187" t="s">
        <v>37</v>
      </c>
      <c r="B82" s="187" t="s">
        <v>51</v>
      </c>
      <c r="C82" s="202" t="s">
        <v>1204</v>
      </c>
      <c r="D82" s="201">
        <v>1038</v>
      </c>
      <c r="E82" s="197"/>
      <c r="G82" s="205"/>
    </row>
    <row r="83" spans="1:8" x14ac:dyDescent="0.2">
      <c r="A83" s="187" t="s">
        <v>116</v>
      </c>
      <c r="B83" s="187" t="s">
        <v>50</v>
      </c>
      <c r="C83" s="202" t="s">
        <v>1205</v>
      </c>
      <c r="D83" s="201">
        <v>1121</v>
      </c>
      <c r="E83" s="197"/>
      <c r="G83" s="205"/>
    </row>
    <row r="84" spans="1:8" x14ac:dyDescent="0.2">
      <c r="A84" s="187" t="s">
        <v>161</v>
      </c>
      <c r="B84" s="187" t="s">
        <v>17</v>
      </c>
      <c r="C84" s="202" t="s">
        <v>1206</v>
      </c>
      <c r="D84" s="201">
        <v>1204</v>
      </c>
      <c r="E84" s="197"/>
      <c r="G84" s="205"/>
    </row>
    <row r="85" spans="1:8" x14ac:dyDescent="0.2">
      <c r="A85" s="187" t="s">
        <v>39</v>
      </c>
      <c r="B85" s="187" t="s">
        <v>51</v>
      </c>
      <c r="C85" s="202" t="s">
        <v>1207</v>
      </c>
      <c r="D85" s="201">
        <v>1226</v>
      </c>
      <c r="E85" s="197"/>
      <c r="G85" s="205"/>
    </row>
    <row r="86" spans="1:8" x14ac:dyDescent="0.2">
      <c r="A86" s="187" t="s">
        <v>123</v>
      </c>
      <c r="B86" s="187" t="s">
        <v>51</v>
      </c>
      <c r="C86" s="202" t="s">
        <v>1208</v>
      </c>
      <c r="D86" s="201">
        <v>1378</v>
      </c>
      <c r="E86" s="197"/>
      <c r="G86" s="205"/>
    </row>
    <row r="87" spans="1:8" x14ac:dyDescent="0.2">
      <c r="A87" s="187" t="s">
        <v>223</v>
      </c>
      <c r="B87" s="187" t="s">
        <v>51</v>
      </c>
      <c r="C87" s="202" t="s">
        <v>1209</v>
      </c>
      <c r="D87" s="201">
        <v>1488</v>
      </c>
      <c r="E87" s="197"/>
      <c r="G87" s="205"/>
    </row>
    <row r="88" spans="1:8" x14ac:dyDescent="0.2">
      <c r="A88" s="187" t="s">
        <v>92</v>
      </c>
      <c r="B88" s="187" t="s">
        <v>143</v>
      </c>
      <c r="C88" s="202" t="s">
        <v>1210</v>
      </c>
      <c r="D88" s="201">
        <v>1611</v>
      </c>
      <c r="E88" s="197"/>
      <c r="G88" s="205"/>
    </row>
    <row r="91" spans="1:8" x14ac:dyDescent="0.2">
      <c r="A91" s="1" t="s">
        <v>1211</v>
      </c>
    </row>
    <row r="92" spans="1:8" ht="25.5" x14ac:dyDescent="0.2">
      <c r="A92" s="5" t="s">
        <v>1</v>
      </c>
      <c r="B92" s="5" t="s">
        <v>2</v>
      </c>
      <c r="C92" s="5" t="s">
        <v>3</v>
      </c>
      <c r="D92" s="5" t="s">
        <v>4</v>
      </c>
      <c r="F92" s="327"/>
      <c r="H92" s="327"/>
    </row>
    <row r="94" spans="1:8" ht="15" customHeight="1" x14ac:dyDescent="0.2">
      <c r="A94" s="328" t="s">
        <v>427</v>
      </c>
      <c r="B94" s="328" t="s">
        <v>113</v>
      </c>
      <c r="C94" s="328" t="s">
        <v>1212</v>
      </c>
      <c r="D94" s="329">
        <v>6</v>
      </c>
      <c r="E94" s="1" t="s">
        <v>514</v>
      </c>
      <c r="F94" s="397" t="s">
        <v>1213</v>
      </c>
      <c r="G94" s="398"/>
    </row>
    <row r="95" spans="1:8" ht="15" customHeight="1" x14ac:dyDescent="0.2">
      <c r="A95" s="328" t="s">
        <v>12</v>
      </c>
      <c r="B95" s="328" t="s">
        <v>47</v>
      </c>
      <c r="C95" s="330">
        <v>2.6388888888888889E-2</v>
      </c>
      <c r="D95" s="329">
        <v>19</v>
      </c>
      <c r="F95" s="397" t="s">
        <v>1213</v>
      </c>
      <c r="G95" s="398"/>
    </row>
    <row r="96" spans="1:8" ht="15" customHeight="1" x14ac:dyDescent="0.2">
      <c r="A96" s="328" t="s">
        <v>607</v>
      </c>
      <c r="B96" s="328" t="s">
        <v>99</v>
      </c>
      <c r="C96" s="328" t="s">
        <v>1214</v>
      </c>
      <c r="D96" s="329">
        <v>41</v>
      </c>
      <c r="F96" s="397" t="s">
        <v>1213</v>
      </c>
      <c r="G96" s="398"/>
    </row>
    <row r="97" spans="1:7" x14ac:dyDescent="0.2">
      <c r="A97" s="328" t="s">
        <v>1055</v>
      </c>
      <c r="B97" s="328" t="s">
        <v>266</v>
      </c>
      <c r="C97" s="328" t="s">
        <v>1215</v>
      </c>
      <c r="D97" s="329">
        <v>44</v>
      </c>
      <c r="F97" s="397" t="s">
        <v>1213</v>
      </c>
      <c r="G97" s="398"/>
    </row>
    <row r="98" spans="1:7" ht="15" customHeight="1" x14ac:dyDescent="0.2">
      <c r="A98" s="328" t="s">
        <v>45</v>
      </c>
      <c r="B98" s="328" t="s">
        <v>91</v>
      </c>
      <c r="C98" s="328" t="s">
        <v>1216</v>
      </c>
      <c r="D98" s="329">
        <v>85</v>
      </c>
      <c r="F98" s="397"/>
      <c r="G98" s="398"/>
    </row>
    <row r="99" spans="1:7" ht="15" customHeight="1" x14ac:dyDescent="0.2">
      <c r="A99" s="328" t="s">
        <v>67</v>
      </c>
      <c r="B99" s="328" t="s">
        <v>99</v>
      </c>
      <c r="C99" s="328" t="s">
        <v>1217</v>
      </c>
      <c r="D99" s="329">
        <v>94</v>
      </c>
    </row>
    <row r="100" spans="1:7" ht="15" customHeight="1" x14ac:dyDescent="0.2">
      <c r="A100" s="328" t="s">
        <v>376</v>
      </c>
      <c r="B100" s="328" t="s">
        <v>119</v>
      </c>
      <c r="C100" s="328" t="s">
        <v>1218</v>
      </c>
      <c r="D100" s="329">
        <v>130</v>
      </c>
      <c r="F100" s="395" t="s">
        <v>1219</v>
      </c>
      <c r="G100" s="396"/>
    </row>
    <row r="101" spans="1:7" ht="15" customHeight="1" x14ac:dyDescent="0.2">
      <c r="A101" s="328" t="s">
        <v>1220</v>
      </c>
      <c r="B101" s="328" t="s">
        <v>91</v>
      </c>
      <c r="C101" s="328" t="s">
        <v>1221</v>
      </c>
      <c r="D101" s="329">
        <v>133</v>
      </c>
    </row>
    <row r="102" spans="1:7" ht="15" customHeight="1" x14ac:dyDescent="0.2">
      <c r="A102" s="328" t="s">
        <v>73</v>
      </c>
      <c r="B102" s="328" t="s">
        <v>119</v>
      </c>
      <c r="C102" s="328" t="s">
        <v>1222</v>
      </c>
      <c r="D102" s="329">
        <v>134</v>
      </c>
      <c r="F102" s="395" t="s">
        <v>1219</v>
      </c>
      <c r="G102" s="396"/>
    </row>
    <row r="103" spans="1:7" ht="15" customHeight="1" x14ac:dyDescent="0.2">
      <c r="A103" s="328" t="s">
        <v>442</v>
      </c>
      <c r="B103" s="328" t="s">
        <v>91</v>
      </c>
      <c r="C103" s="328" t="s">
        <v>1223</v>
      </c>
      <c r="D103" s="329">
        <v>155</v>
      </c>
    </row>
    <row r="104" spans="1:7" ht="15" customHeight="1" x14ac:dyDescent="0.2">
      <c r="A104" s="328" t="s">
        <v>18</v>
      </c>
      <c r="B104" s="328" t="s">
        <v>91</v>
      </c>
      <c r="C104" s="328" t="s">
        <v>1224</v>
      </c>
      <c r="D104" s="329">
        <v>185</v>
      </c>
    </row>
    <row r="105" spans="1:7" ht="15" customHeight="1" x14ac:dyDescent="0.2">
      <c r="A105" s="328" t="s">
        <v>29</v>
      </c>
      <c r="B105" s="328" t="s">
        <v>119</v>
      </c>
      <c r="C105" s="328" t="s">
        <v>1225</v>
      </c>
      <c r="D105" s="329">
        <v>209</v>
      </c>
      <c r="F105" s="395" t="s">
        <v>1219</v>
      </c>
      <c r="G105" s="396"/>
    </row>
    <row r="106" spans="1:7" ht="15" customHeight="1" x14ac:dyDescent="0.2">
      <c r="A106" s="328" t="s">
        <v>262</v>
      </c>
      <c r="B106" s="328" t="s">
        <v>99</v>
      </c>
      <c r="C106" s="328" t="s">
        <v>1226</v>
      </c>
      <c r="D106" s="329">
        <v>240</v>
      </c>
    </row>
    <row r="107" spans="1:7" ht="15" customHeight="1" x14ac:dyDescent="0.2">
      <c r="A107" s="328" t="s">
        <v>380</v>
      </c>
      <c r="B107" s="328" t="s">
        <v>266</v>
      </c>
      <c r="C107" s="328" t="s">
        <v>1227</v>
      </c>
      <c r="D107" s="329">
        <v>265</v>
      </c>
    </row>
    <row r="108" spans="1:7" ht="15" customHeight="1" x14ac:dyDescent="0.2">
      <c r="A108" s="328" t="s">
        <v>667</v>
      </c>
      <c r="B108" s="328" t="s">
        <v>113</v>
      </c>
      <c r="C108" s="328" t="s">
        <v>1228</v>
      </c>
      <c r="D108" s="329">
        <v>273</v>
      </c>
    </row>
    <row r="109" spans="1:7" ht="15" customHeight="1" x14ac:dyDescent="0.2">
      <c r="A109" s="328" t="s">
        <v>33</v>
      </c>
      <c r="B109" s="328" t="s">
        <v>113</v>
      </c>
      <c r="C109" s="328" t="s">
        <v>1229</v>
      </c>
      <c r="D109" s="329">
        <v>294</v>
      </c>
    </row>
    <row r="110" spans="1:7" ht="15" customHeight="1" x14ac:dyDescent="0.2">
      <c r="A110" s="328" t="s">
        <v>34</v>
      </c>
      <c r="B110" s="328" t="s">
        <v>99</v>
      </c>
      <c r="C110" s="328" t="s">
        <v>1230</v>
      </c>
      <c r="D110" s="329">
        <v>316</v>
      </c>
      <c r="E110" s="1" t="s">
        <v>1231</v>
      </c>
      <c r="F110" s="395" t="s">
        <v>1219</v>
      </c>
      <c r="G110" s="396"/>
    </row>
    <row r="111" spans="1:7" x14ac:dyDescent="0.2">
      <c r="A111" s="328" t="s">
        <v>168</v>
      </c>
      <c r="B111" s="328" t="s">
        <v>119</v>
      </c>
      <c r="C111" s="328" t="s">
        <v>1230</v>
      </c>
      <c r="D111" s="329">
        <v>317</v>
      </c>
    </row>
    <row r="112" spans="1:7" ht="15" customHeight="1" x14ac:dyDescent="0.2">
      <c r="A112" s="328" t="s">
        <v>37</v>
      </c>
      <c r="B112" s="328" t="s">
        <v>119</v>
      </c>
      <c r="C112" s="328" t="s">
        <v>1232</v>
      </c>
      <c r="D112" s="329">
        <v>328</v>
      </c>
    </row>
    <row r="113" spans="1:5" ht="15" customHeight="1" x14ac:dyDescent="0.2">
      <c r="A113" s="328" t="s">
        <v>166</v>
      </c>
      <c r="B113" s="328" t="s">
        <v>113</v>
      </c>
      <c r="C113" s="330">
        <v>3.9328703703703706E-2</v>
      </c>
      <c r="D113" s="329">
        <v>333</v>
      </c>
    </row>
    <row r="114" spans="1:5" ht="15" customHeight="1" x14ac:dyDescent="0.2">
      <c r="A114" s="328" t="s">
        <v>161</v>
      </c>
      <c r="B114" s="328" t="s">
        <v>99</v>
      </c>
      <c r="C114" s="330">
        <v>4.0324074074074075E-2</v>
      </c>
      <c r="D114" s="329">
        <v>348</v>
      </c>
    </row>
    <row r="115" spans="1:5" ht="15" customHeight="1" x14ac:dyDescent="0.2">
      <c r="A115" s="328" t="s">
        <v>39</v>
      </c>
      <c r="B115" s="328" t="s">
        <v>119</v>
      </c>
      <c r="C115" s="328" t="s">
        <v>1233</v>
      </c>
      <c r="D115" s="329">
        <v>386</v>
      </c>
    </row>
    <row r="116" spans="1:5" ht="15" customHeight="1" x14ac:dyDescent="0.2">
      <c r="A116" s="328" t="s">
        <v>120</v>
      </c>
      <c r="B116" s="328" t="s">
        <v>121</v>
      </c>
      <c r="C116" s="328" t="s">
        <v>1234</v>
      </c>
      <c r="D116" s="329">
        <v>395</v>
      </c>
      <c r="E116" s="1" t="s">
        <v>1235</v>
      </c>
    </row>
    <row r="117" spans="1:5" ht="15" customHeight="1" x14ac:dyDescent="0.2">
      <c r="A117" s="328" t="s">
        <v>83</v>
      </c>
      <c r="B117" s="328" t="s">
        <v>121</v>
      </c>
      <c r="C117" s="328" t="s">
        <v>1236</v>
      </c>
      <c r="D117" s="329">
        <v>398</v>
      </c>
    </row>
    <row r="118" spans="1:5" ht="15" customHeight="1" x14ac:dyDescent="0.2">
      <c r="A118" s="328" t="s">
        <v>122</v>
      </c>
      <c r="B118" s="328" t="s">
        <v>113</v>
      </c>
      <c r="C118" s="328" t="s">
        <v>1237</v>
      </c>
      <c r="D118" s="329">
        <v>458</v>
      </c>
    </row>
    <row r="119" spans="1:5" ht="15" customHeight="1" x14ac:dyDescent="0.2">
      <c r="A119" s="328" t="s">
        <v>124</v>
      </c>
      <c r="B119" s="328" t="s">
        <v>121</v>
      </c>
      <c r="C119" s="328" t="s">
        <v>1238</v>
      </c>
      <c r="D119" s="329">
        <v>486</v>
      </c>
    </row>
    <row r="120" spans="1:5" ht="15" customHeight="1" x14ac:dyDescent="0.2">
      <c r="A120" s="328" t="s">
        <v>36</v>
      </c>
      <c r="B120" s="328" t="s">
        <v>1239</v>
      </c>
      <c r="C120" s="328" t="s">
        <v>1240</v>
      </c>
      <c r="D120" s="329">
        <v>509</v>
      </c>
    </row>
    <row r="121" spans="1:5" ht="15" customHeight="1" x14ac:dyDescent="0.2">
      <c r="A121" s="328" t="s">
        <v>41</v>
      </c>
      <c r="B121" s="328" t="s">
        <v>119</v>
      </c>
      <c r="C121" s="328" t="s">
        <v>1241</v>
      </c>
      <c r="D121" s="329">
        <v>518</v>
      </c>
    </row>
    <row r="122" spans="1:5" ht="15" customHeight="1" x14ac:dyDescent="0.2">
      <c r="A122" s="328" t="s">
        <v>92</v>
      </c>
      <c r="B122" s="328" t="s">
        <v>1239</v>
      </c>
      <c r="C122" s="328" t="s">
        <v>1242</v>
      </c>
      <c r="D122" s="329">
        <v>551</v>
      </c>
    </row>
    <row r="125" spans="1:5" x14ac:dyDescent="0.2">
      <c r="A125" s="1" t="s">
        <v>1243</v>
      </c>
    </row>
    <row r="126" spans="1:5" ht="25.5" x14ac:dyDescent="0.2">
      <c r="A126" s="5" t="s">
        <v>1</v>
      </c>
      <c r="B126" s="5" t="s">
        <v>2</v>
      </c>
      <c r="C126" s="5" t="s">
        <v>3</v>
      </c>
      <c r="D126" s="5" t="s">
        <v>4</v>
      </c>
    </row>
    <row r="127" spans="1:5" x14ac:dyDescent="0.2">
      <c r="A127" s="11" t="s">
        <v>133</v>
      </c>
      <c r="B127" s="13" t="s">
        <v>9</v>
      </c>
      <c r="C127" s="20">
        <v>21.08</v>
      </c>
      <c r="D127" s="11">
        <v>5</v>
      </c>
      <c r="E127" s="1" t="s">
        <v>1163</v>
      </c>
    </row>
    <row r="128" spans="1:5" x14ac:dyDescent="0.2">
      <c r="A128" s="11" t="s">
        <v>482</v>
      </c>
      <c r="B128" s="13" t="s">
        <v>15</v>
      </c>
      <c r="C128" s="20">
        <v>21.19</v>
      </c>
      <c r="D128" s="11">
        <v>7</v>
      </c>
      <c r="E128" s="1" t="s">
        <v>1244</v>
      </c>
    </row>
    <row r="131" spans="1:62" x14ac:dyDescent="0.2">
      <c r="A131" s="1" t="s">
        <v>1245</v>
      </c>
    </row>
    <row r="132" spans="1:62" s="197" customFormat="1" ht="25.5" x14ac:dyDescent="0.2">
      <c r="A132" s="228" t="s">
        <v>1</v>
      </c>
      <c r="B132" s="228" t="s">
        <v>1246</v>
      </c>
      <c r="C132" s="228" t="s">
        <v>2</v>
      </c>
      <c r="D132" s="228" t="s">
        <v>478</v>
      </c>
      <c r="E132" s="228" t="s">
        <v>531</v>
      </c>
      <c r="F132" s="228" t="s">
        <v>479</v>
      </c>
      <c r="G132" s="228" t="s">
        <v>533</v>
      </c>
      <c r="H132" s="228" t="s">
        <v>480</v>
      </c>
      <c r="I132" s="227" t="s">
        <v>1160</v>
      </c>
      <c r="J132" s="228" t="s">
        <v>502</v>
      </c>
      <c r="Q132" s="228"/>
      <c r="R132" s="227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  <c r="BI132" s="220"/>
      <c r="BJ132" s="220"/>
    </row>
    <row r="133" spans="1:62" s="231" customFormat="1" x14ac:dyDescent="0.2">
      <c r="A133" s="331" t="s">
        <v>1247</v>
      </c>
      <c r="B133" s="331" t="s">
        <v>1248</v>
      </c>
      <c r="C133" s="332" t="s">
        <v>1249</v>
      </c>
      <c r="D133" s="333" t="s">
        <v>1250</v>
      </c>
      <c r="E133" s="334">
        <v>8.3800000000000008</v>
      </c>
      <c r="F133" s="333" t="s">
        <v>1251</v>
      </c>
      <c r="G133" s="334">
        <v>10.15</v>
      </c>
      <c r="H133" s="333" t="s">
        <v>1252</v>
      </c>
      <c r="I133" s="333" t="s">
        <v>1253</v>
      </c>
      <c r="J133" s="332">
        <v>1936</v>
      </c>
      <c r="K133" s="331"/>
      <c r="L133" s="331"/>
      <c r="M133" s="331"/>
      <c r="N133" s="331"/>
      <c r="O133" s="331"/>
      <c r="P133" s="331"/>
      <c r="Q133" s="332"/>
      <c r="R133" s="332"/>
      <c r="S133" s="331"/>
      <c r="T133" s="323"/>
      <c r="U133" s="323"/>
      <c r="V133" s="323"/>
      <c r="W133" s="323"/>
      <c r="X133" s="323"/>
      <c r="Y133" s="323"/>
      <c r="Z133" s="323"/>
      <c r="AA133" s="323"/>
      <c r="AB133" s="323"/>
      <c r="AC133" s="323"/>
      <c r="AD133" s="323"/>
      <c r="AE133" s="323"/>
      <c r="AF133" s="323"/>
      <c r="AG133" s="323"/>
      <c r="AH133" s="323"/>
      <c r="AI133" s="323"/>
      <c r="AJ133" s="323"/>
      <c r="AK133" s="323"/>
      <c r="AL133" s="323"/>
      <c r="AM133" s="323"/>
      <c r="AN133" s="323"/>
      <c r="AO133" s="323"/>
      <c r="AP133" s="323"/>
      <c r="AQ133" s="323"/>
      <c r="AR133" s="323"/>
      <c r="AS133" s="323"/>
      <c r="AT133" s="323"/>
      <c r="AU133" s="323"/>
      <c r="AV133" s="323"/>
      <c r="AW133" s="323"/>
      <c r="AX133" s="323"/>
      <c r="AY133" s="323"/>
      <c r="AZ133" s="323"/>
      <c r="BA133" s="323"/>
      <c r="BB133" s="323"/>
      <c r="BC133" s="323"/>
      <c r="BD133" s="323"/>
      <c r="BE133" s="323"/>
      <c r="BF133" s="323"/>
      <c r="BG133" s="323"/>
      <c r="BH133" s="323"/>
      <c r="BI133" s="323"/>
      <c r="BJ133" s="323"/>
    </row>
  </sheetData>
  <mergeCells count="9">
    <mergeCell ref="F102:G102"/>
    <mergeCell ref="F105:G105"/>
    <mergeCell ref="F110:G110"/>
    <mergeCell ref="F94:G94"/>
    <mergeCell ref="F96:G96"/>
    <mergeCell ref="F97:G97"/>
    <mergeCell ref="F98:G98"/>
    <mergeCell ref="F95:G95"/>
    <mergeCell ref="F100:G100"/>
  </mergeCells>
  <phoneticPr fontId="19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J18"/>
  <sheetViews>
    <sheetView workbookViewId="0">
      <selection activeCell="A72" sqref="A72:IV75"/>
    </sheetView>
  </sheetViews>
  <sheetFormatPr defaultColWidth="8.85546875" defaultRowHeight="12.75" x14ac:dyDescent="0.2"/>
  <cols>
    <col min="1" max="1" width="18" customWidth="1"/>
  </cols>
  <sheetData>
    <row r="1" spans="1:62" x14ac:dyDescent="0.2">
      <c r="A1" s="1" t="s">
        <v>1254</v>
      </c>
    </row>
    <row r="2" spans="1:62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2" x14ac:dyDescent="0.2">
      <c r="A3" s="11" t="s">
        <v>177</v>
      </c>
      <c r="B3" s="13" t="s">
        <v>9</v>
      </c>
      <c r="C3" s="20">
        <v>17.260000000000002</v>
      </c>
      <c r="D3" s="11">
        <v>1</v>
      </c>
      <c r="E3" s="1" t="s">
        <v>516</v>
      </c>
    </row>
    <row r="4" spans="1:62" x14ac:dyDescent="0.2">
      <c r="A4" s="11" t="s">
        <v>482</v>
      </c>
      <c r="B4" s="13" t="s">
        <v>15</v>
      </c>
      <c r="C4" s="20">
        <v>21.27</v>
      </c>
      <c r="D4" s="11">
        <v>9</v>
      </c>
      <c r="E4" s="1" t="s">
        <v>1001</v>
      </c>
    </row>
    <row r="5" spans="1:62" x14ac:dyDescent="0.2">
      <c r="A5" s="11" t="s">
        <v>77</v>
      </c>
      <c r="B5" s="13" t="s">
        <v>51</v>
      </c>
      <c r="C5" s="20">
        <v>25.26</v>
      </c>
      <c r="D5" s="11">
        <v>34</v>
      </c>
      <c r="E5" s="1"/>
    </row>
    <row r="8" spans="1:62" x14ac:dyDescent="0.2">
      <c r="A8" s="1" t="s">
        <v>1255</v>
      </c>
    </row>
    <row r="9" spans="1:62" ht="25.5" x14ac:dyDescent="0.2">
      <c r="A9" s="5" t="s">
        <v>1</v>
      </c>
      <c r="B9" s="5" t="s">
        <v>2</v>
      </c>
      <c r="C9" s="5" t="s">
        <v>3</v>
      </c>
      <c r="D9" s="5" t="s">
        <v>4</v>
      </c>
    </row>
    <row r="10" spans="1:62" x14ac:dyDescent="0.2">
      <c r="A10" s="11" t="s">
        <v>161</v>
      </c>
      <c r="B10" s="13" t="s">
        <v>17</v>
      </c>
      <c r="C10" s="20">
        <v>59.37</v>
      </c>
      <c r="D10" s="11">
        <v>1182</v>
      </c>
      <c r="E10" s="150"/>
    </row>
    <row r="11" spans="1:62" x14ac:dyDescent="0.2">
      <c r="A11" s="11" t="s">
        <v>137</v>
      </c>
      <c r="B11" s="13" t="s">
        <v>494</v>
      </c>
      <c r="C11" s="20">
        <v>61.32</v>
      </c>
      <c r="D11" s="11">
        <v>1271</v>
      </c>
      <c r="E11" s="150"/>
    </row>
    <row r="12" spans="1:62" x14ac:dyDescent="0.2">
      <c r="A12" s="11" t="s">
        <v>92</v>
      </c>
      <c r="B12" s="13" t="s">
        <v>143</v>
      </c>
      <c r="C12" s="20">
        <v>83.51</v>
      </c>
      <c r="D12" s="11">
        <v>1766</v>
      </c>
      <c r="E12" s="150"/>
    </row>
    <row r="15" spans="1:62" x14ac:dyDescent="0.2">
      <c r="A15" s="1" t="s">
        <v>1256</v>
      </c>
    </row>
    <row r="16" spans="1:62" s="197" customFormat="1" ht="25.5" x14ac:dyDescent="0.2">
      <c r="A16" s="228" t="s">
        <v>1</v>
      </c>
      <c r="B16" s="228" t="s">
        <v>1246</v>
      </c>
      <c r="C16" s="228" t="s">
        <v>2</v>
      </c>
      <c r="D16" s="228" t="s">
        <v>478</v>
      </c>
      <c r="E16" s="228" t="s">
        <v>531</v>
      </c>
      <c r="F16" s="228" t="s">
        <v>479</v>
      </c>
      <c r="G16" s="228" t="s">
        <v>533</v>
      </c>
      <c r="H16" s="228" t="s">
        <v>480</v>
      </c>
      <c r="I16" s="227" t="s">
        <v>1160</v>
      </c>
      <c r="J16" s="228" t="s">
        <v>502</v>
      </c>
      <c r="Q16" s="228"/>
      <c r="R16" s="227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</row>
    <row r="17" spans="1:62" s="231" customFormat="1" x14ac:dyDescent="0.2">
      <c r="A17" s="331" t="s">
        <v>59</v>
      </c>
      <c r="B17" s="331" t="s">
        <v>1257</v>
      </c>
      <c r="C17" s="332" t="s">
        <v>71</v>
      </c>
      <c r="D17" s="333">
        <v>5.7384259259259253E-2</v>
      </c>
      <c r="E17" s="334">
        <v>11.22</v>
      </c>
      <c r="F17" s="333">
        <v>0.25837962962962963</v>
      </c>
      <c r="G17" s="334">
        <v>9.59</v>
      </c>
      <c r="H17" s="333">
        <v>0.18111111111111111</v>
      </c>
      <c r="I17" s="333">
        <v>0.51170138888888894</v>
      </c>
      <c r="J17" s="332">
        <v>1634</v>
      </c>
      <c r="K17" s="331"/>
      <c r="L17" s="331"/>
      <c r="M17" s="331"/>
      <c r="N17" s="331"/>
      <c r="O17" s="331"/>
      <c r="P17" s="331"/>
      <c r="Q17" s="332"/>
      <c r="R17" s="332"/>
      <c r="S17" s="331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</row>
    <row r="18" spans="1:62" s="231" customFormat="1" x14ac:dyDescent="0.2">
      <c r="A18" s="331" t="s">
        <v>73</v>
      </c>
      <c r="B18" s="331" t="s">
        <v>1257</v>
      </c>
      <c r="C18" s="332" t="s">
        <v>74</v>
      </c>
      <c r="D18" s="333">
        <v>5.7384259259259253E-2</v>
      </c>
      <c r="E18" s="334">
        <v>13.12</v>
      </c>
      <c r="F18" s="333">
        <v>0.29055555555555557</v>
      </c>
      <c r="G18" s="334">
        <v>9.18</v>
      </c>
      <c r="H18" s="333">
        <v>0.17921296296296296</v>
      </c>
      <c r="I18" s="333">
        <v>0.5427777777777778</v>
      </c>
      <c r="J18" s="332">
        <v>1980</v>
      </c>
      <c r="K18" s="331"/>
      <c r="L18" s="331"/>
      <c r="M18" s="331"/>
      <c r="N18" s="331"/>
      <c r="O18" s="331"/>
      <c r="P18" s="331"/>
      <c r="Q18" s="332"/>
      <c r="R18" s="332"/>
      <c r="S18" s="331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3"/>
      <c r="BD18" s="323"/>
      <c r="BE18" s="323"/>
      <c r="BF18" s="323"/>
      <c r="BG18" s="323"/>
      <c r="BH18" s="323"/>
      <c r="BI18" s="323"/>
      <c r="BJ18" s="323"/>
    </row>
  </sheetData>
  <phoneticPr fontId="19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Z40"/>
  <sheetViews>
    <sheetView workbookViewId="0">
      <selection activeCell="A72" sqref="A72:IV75"/>
    </sheetView>
  </sheetViews>
  <sheetFormatPr defaultColWidth="8.85546875" defaultRowHeight="12.75" x14ac:dyDescent="0.2"/>
  <cols>
    <col min="1" max="1" width="16.42578125" customWidth="1"/>
    <col min="4" max="4" width="9.85546875" bestFit="1" customWidth="1"/>
  </cols>
  <sheetData>
    <row r="1" spans="1:52" x14ac:dyDescent="0.2">
      <c r="A1" s="1" t="s">
        <v>1258</v>
      </c>
    </row>
    <row r="2" spans="1:52" s="197" customFormat="1" ht="25.5" x14ac:dyDescent="0.2">
      <c r="A2" s="228" t="s">
        <v>1259</v>
      </c>
      <c r="B2" s="228" t="s">
        <v>1246</v>
      </c>
      <c r="C2" s="228" t="s">
        <v>2</v>
      </c>
      <c r="D2" s="228" t="s">
        <v>478</v>
      </c>
      <c r="E2" s="228" t="s">
        <v>531</v>
      </c>
      <c r="F2" s="228" t="s">
        <v>479</v>
      </c>
      <c r="G2" s="228" t="s">
        <v>533</v>
      </c>
      <c r="H2" s="228" t="s">
        <v>480</v>
      </c>
      <c r="I2" s="227" t="s">
        <v>1160</v>
      </c>
      <c r="J2" s="227" t="s">
        <v>1260</v>
      </c>
      <c r="K2" s="227" t="s">
        <v>4</v>
      </c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</row>
    <row r="3" spans="1:52" s="230" customFormat="1" x14ac:dyDescent="0.2">
      <c r="A3" s="319" t="s">
        <v>1261</v>
      </c>
      <c r="B3" s="319" t="s">
        <v>1262</v>
      </c>
      <c r="C3" s="320" t="s">
        <v>71</v>
      </c>
      <c r="D3" s="321" t="s">
        <v>1263</v>
      </c>
      <c r="E3" s="321">
        <v>10.33</v>
      </c>
      <c r="F3" s="321" t="s">
        <v>1264</v>
      </c>
      <c r="G3" s="321">
        <v>11.05</v>
      </c>
      <c r="H3" s="321" t="s">
        <v>1265</v>
      </c>
      <c r="I3" s="321" t="s">
        <v>1266</v>
      </c>
      <c r="J3" s="320">
        <v>190</v>
      </c>
      <c r="K3" s="320">
        <v>1352</v>
      </c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</row>
    <row r="6" spans="1:52" x14ac:dyDescent="0.2">
      <c r="A6" s="1" t="s">
        <v>1267</v>
      </c>
    </row>
    <row r="7" spans="1:52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52" x14ac:dyDescent="0.2">
      <c r="A8" s="11" t="s">
        <v>133</v>
      </c>
      <c r="B8" s="13" t="s">
        <v>9</v>
      </c>
      <c r="C8" s="20" t="s">
        <v>1268</v>
      </c>
      <c r="D8" s="11">
        <v>5</v>
      </c>
      <c r="E8" s="1" t="s">
        <v>1269</v>
      </c>
    </row>
    <row r="9" spans="1:52" x14ac:dyDescent="0.2">
      <c r="A9" s="11" t="s">
        <v>482</v>
      </c>
      <c r="B9" s="13" t="s">
        <v>15</v>
      </c>
      <c r="C9" s="20">
        <v>21.24</v>
      </c>
      <c r="D9" s="11">
        <v>82</v>
      </c>
      <c r="E9" s="1" t="s">
        <v>1001</v>
      </c>
    </row>
    <row r="12" spans="1:52" x14ac:dyDescent="0.2">
      <c r="A12" s="388" t="s">
        <v>1270</v>
      </c>
      <c r="B12" s="388"/>
      <c r="C12" s="388"/>
      <c r="D12" s="388"/>
    </row>
    <row r="13" spans="1:52" x14ac:dyDescent="0.2">
      <c r="A13" s="37" t="s">
        <v>1</v>
      </c>
      <c r="B13" s="38" t="s">
        <v>501</v>
      </c>
      <c r="C13" s="38" t="s">
        <v>3</v>
      </c>
      <c r="D13" s="36" t="s">
        <v>502</v>
      </c>
    </row>
    <row r="14" spans="1:52" x14ac:dyDescent="0.2">
      <c r="A14" s="100" t="s">
        <v>12</v>
      </c>
      <c r="B14" s="101" t="s">
        <v>47</v>
      </c>
      <c r="C14" s="99" t="s">
        <v>1271</v>
      </c>
      <c r="D14" s="54">
        <v>262</v>
      </c>
    </row>
    <row r="15" spans="1:52" x14ac:dyDescent="0.2">
      <c r="A15" s="165"/>
      <c r="B15" s="269"/>
      <c r="C15" s="270"/>
      <c r="D15" s="90"/>
    </row>
    <row r="16" spans="1:52" x14ac:dyDescent="0.2">
      <c r="A16" s="165"/>
      <c r="B16" s="269"/>
      <c r="C16" s="270"/>
      <c r="D16" s="90"/>
    </row>
    <row r="17" spans="1:7" x14ac:dyDescent="0.2">
      <c r="A17" s="1" t="s">
        <v>1272</v>
      </c>
    </row>
    <row r="18" spans="1:7" ht="25.5" x14ac:dyDescent="0.2">
      <c r="A18" s="5" t="s">
        <v>1</v>
      </c>
      <c r="B18" s="5" t="s">
        <v>2</v>
      </c>
      <c r="C18" s="5" t="s">
        <v>3</v>
      </c>
      <c r="D18" s="5" t="s">
        <v>4</v>
      </c>
    </row>
    <row r="19" spans="1:7" x14ac:dyDescent="0.2">
      <c r="A19" s="11" t="s">
        <v>133</v>
      </c>
      <c r="B19" s="13" t="s">
        <v>9</v>
      </c>
      <c r="C19" s="20">
        <v>20.399999999999999</v>
      </c>
      <c r="D19" s="11">
        <v>68</v>
      </c>
      <c r="E19" s="309"/>
    </row>
    <row r="20" spans="1:7" x14ac:dyDescent="0.2">
      <c r="A20" s="11" t="s">
        <v>482</v>
      </c>
      <c r="B20" s="13" t="s">
        <v>15</v>
      </c>
      <c r="C20" s="20">
        <v>20.52</v>
      </c>
      <c r="D20" s="11">
        <v>76</v>
      </c>
      <c r="E20" s="1" t="s">
        <v>1110</v>
      </c>
    </row>
    <row r="23" spans="1:7" x14ac:dyDescent="0.2">
      <c r="A23" s="388" t="s">
        <v>1273</v>
      </c>
      <c r="B23" s="388"/>
      <c r="C23" s="388"/>
    </row>
    <row r="24" spans="1:7" ht="25.5" x14ac:dyDescent="0.2">
      <c r="A24" s="5" t="s">
        <v>1</v>
      </c>
      <c r="B24" s="5" t="s">
        <v>2</v>
      </c>
      <c r="C24" s="5" t="s">
        <v>530</v>
      </c>
      <c r="D24" s="5" t="s">
        <v>532</v>
      </c>
      <c r="E24" s="5" t="s">
        <v>534</v>
      </c>
      <c r="F24" s="5" t="s">
        <v>3</v>
      </c>
      <c r="G24" s="5" t="s">
        <v>481</v>
      </c>
    </row>
    <row r="25" spans="1:7" x14ac:dyDescent="0.2">
      <c r="A25" s="102" t="s">
        <v>83</v>
      </c>
      <c r="B25" s="11" t="s">
        <v>103</v>
      </c>
      <c r="C25" s="16">
        <v>13.55</v>
      </c>
      <c r="D25" s="20">
        <v>59.29</v>
      </c>
      <c r="E25" s="20">
        <v>34.39</v>
      </c>
      <c r="F25" s="152" t="s">
        <v>1274</v>
      </c>
      <c r="G25" s="241">
        <v>159</v>
      </c>
    </row>
    <row r="26" spans="1:7" x14ac:dyDescent="0.2">
      <c r="A26" s="102" t="s">
        <v>39</v>
      </c>
      <c r="B26" s="11" t="s">
        <v>103</v>
      </c>
      <c r="C26" s="16">
        <v>14.32</v>
      </c>
      <c r="D26" s="20">
        <v>67.28</v>
      </c>
      <c r="E26" s="20">
        <v>31.44</v>
      </c>
      <c r="F26" s="152" t="s">
        <v>1275</v>
      </c>
      <c r="G26" s="241">
        <v>164</v>
      </c>
    </row>
    <row r="27" spans="1:7" x14ac:dyDescent="0.2">
      <c r="A27" s="102" t="s">
        <v>124</v>
      </c>
      <c r="B27" s="11" t="s">
        <v>103</v>
      </c>
      <c r="C27" s="16">
        <v>11.4</v>
      </c>
      <c r="D27" s="20">
        <v>69.510000000000005</v>
      </c>
      <c r="E27" s="20">
        <v>38.409999999999997</v>
      </c>
      <c r="F27" s="152" t="s">
        <v>1276</v>
      </c>
      <c r="G27" s="241">
        <v>166</v>
      </c>
    </row>
    <row r="30" spans="1:7" x14ac:dyDescent="0.2">
      <c r="A30" s="1" t="s">
        <v>1267</v>
      </c>
    </row>
    <row r="31" spans="1:7" ht="25.5" x14ac:dyDescent="0.2">
      <c r="A31" s="5" t="s">
        <v>1</v>
      </c>
      <c r="B31" s="5" t="s">
        <v>2</v>
      </c>
      <c r="C31" s="5" t="s">
        <v>3</v>
      </c>
      <c r="D31" s="5" t="s">
        <v>4</v>
      </c>
    </row>
    <row r="32" spans="1:7" x14ac:dyDescent="0.2">
      <c r="A32" s="11" t="s">
        <v>133</v>
      </c>
      <c r="B32" s="13" t="s">
        <v>9</v>
      </c>
      <c r="C32" s="20">
        <v>20.55</v>
      </c>
      <c r="D32" s="11">
        <v>10</v>
      </c>
      <c r="E32" s="1" t="s">
        <v>1277</v>
      </c>
    </row>
    <row r="33" spans="1:5" x14ac:dyDescent="0.2">
      <c r="A33" s="11" t="s">
        <v>482</v>
      </c>
      <c r="B33" s="13" t="s">
        <v>15</v>
      </c>
      <c r="C33" s="20">
        <v>21.14</v>
      </c>
      <c r="D33" s="11">
        <v>14</v>
      </c>
      <c r="E33" s="1" t="s">
        <v>1278</v>
      </c>
    </row>
    <row r="34" spans="1:5" x14ac:dyDescent="0.2">
      <c r="A34" s="11" t="s">
        <v>262</v>
      </c>
      <c r="B34" s="13" t="s">
        <v>508</v>
      </c>
      <c r="C34" s="20">
        <v>24.54</v>
      </c>
      <c r="D34" s="11">
        <v>36</v>
      </c>
      <c r="E34" s="1"/>
    </row>
    <row r="35" spans="1:5" x14ac:dyDescent="0.2">
      <c r="A35" s="11" t="s">
        <v>77</v>
      </c>
      <c r="B35" s="13" t="s">
        <v>51</v>
      </c>
      <c r="C35" s="20">
        <v>25.45</v>
      </c>
      <c r="D35" s="11">
        <v>43</v>
      </c>
      <c r="E35" s="1"/>
    </row>
    <row r="38" spans="1:5" x14ac:dyDescent="0.2">
      <c r="A38" s="388" t="s">
        <v>1279</v>
      </c>
      <c r="B38" s="388"/>
      <c r="C38" s="388"/>
      <c r="D38" s="388"/>
    </row>
    <row r="39" spans="1:5" x14ac:dyDescent="0.2">
      <c r="A39" s="37" t="s">
        <v>1</v>
      </c>
      <c r="B39" s="38" t="s">
        <v>501</v>
      </c>
      <c r="C39" s="38" t="s">
        <v>3</v>
      </c>
      <c r="D39" s="36" t="s">
        <v>502</v>
      </c>
    </row>
    <row r="40" spans="1:5" x14ac:dyDescent="0.2">
      <c r="A40" s="100" t="s">
        <v>1280</v>
      </c>
      <c r="B40" s="101" t="s">
        <v>50</v>
      </c>
      <c r="C40" s="99" t="s">
        <v>1281</v>
      </c>
      <c r="D40" s="54">
        <v>63</v>
      </c>
    </row>
  </sheetData>
  <mergeCells count="3">
    <mergeCell ref="A12:D12"/>
    <mergeCell ref="A23:C23"/>
    <mergeCell ref="A38:D38"/>
  </mergeCells>
  <phoneticPr fontId="19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50"/>
  <sheetViews>
    <sheetView topLeftCell="A24" workbookViewId="0">
      <selection activeCell="A72" sqref="A72:IV75"/>
    </sheetView>
  </sheetViews>
  <sheetFormatPr defaultColWidth="8.85546875" defaultRowHeight="12.75" x14ac:dyDescent="0.2"/>
  <cols>
    <col min="1" max="1" width="18.85546875" customWidth="1"/>
  </cols>
  <sheetData>
    <row r="1" spans="1:5" x14ac:dyDescent="0.2">
      <c r="A1" s="388" t="s">
        <v>1282</v>
      </c>
      <c r="B1" s="388"/>
      <c r="C1" s="388"/>
      <c r="D1" s="388"/>
    </row>
    <row r="2" spans="1:5" x14ac:dyDescent="0.2">
      <c r="A2" s="37" t="s">
        <v>1</v>
      </c>
      <c r="B2" s="38" t="s">
        <v>501</v>
      </c>
      <c r="C2" s="38" t="s">
        <v>3</v>
      </c>
      <c r="D2" s="36" t="s">
        <v>502</v>
      </c>
    </row>
    <row r="3" spans="1:5" x14ac:dyDescent="0.2">
      <c r="A3" s="100" t="s">
        <v>31</v>
      </c>
      <c r="B3" s="101" t="s">
        <v>15</v>
      </c>
      <c r="C3" s="99" t="s">
        <v>1207</v>
      </c>
      <c r="D3" s="54">
        <v>286</v>
      </c>
    </row>
    <row r="4" spans="1:5" x14ac:dyDescent="0.2">
      <c r="A4" s="165"/>
      <c r="B4" s="269"/>
      <c r="C4" s="270"/>
      <c r="D4" s="90"/>
    </row>
    <row r="5" spans="1:5" x14ac:dyDescent="0.2">
      <c r="A5" s="165"/>
      <c r="B5" s="269"/>
      <c r="C5" s="270"/>
      <c r="D5" s="90"/>
    </row>
    <row r="6" spans="1:5" x14ac:dyDescent="0.2">
      <c r="A6" s="1" t="s">
        <v>1283</v>
      </c>
    </row>
    <row r="7" spans="1:5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5" x14ac:dyDescent="0.2">
      <c r="A8" s="11" t="s">
        <v>372</v>
      </c>
      <c r="B8" s="13" t="s">
        <v>47</v>
      </c>
      <c r="C8" s="20">
        <v>39.25</v>
      </c>
      <c r="D8" s="11">
        <v>3</v>
      </c>
      <c r="E8" s="150" t="s">
        <v>1284</v>
      </c>
    </row>
    <row r="9" spans="1:5" x14ac:dyDescent="0.2">
      <c r="A9" s="14"/>
      <c r="B9" s="15"/>
      <c r="C9" s="74"/>
      <c r="D9" s="14"/>
      <c r="E9" s="150"/>
    </row>
    <row r="10" spans="1:5" x14ac:dyDescent="0.2">
      <c r="A10" s="14"/>
      <c r="B10" s="15"/>
      <c r="C10" s="74"/>
      <c r="D10" s="14"/>
      <c r="E10" s="150"/>
    </row>
    <row r="11" spans="1:5" x14ac:dyDescent="0.2">
      <c r="A11" s="1" t="s">
        <v>1285</v>
      </c>
    </row>
    <row r="12" spans="1:5" ht="25.5" x14ac:dyDescent="0.2">
      <c r="A12" s="5" t="s">
        <v>1</v>
      </c>
      <c r="B12" s="5" t="s">
        <v>2</v>
      </c>
      <c r="C12" s="5" t="s">
        <v>3</v>
      </c>
      <c r="D12" s="5" t="s">
        <v>4</v>
      </c>
    </row>
    <row r="13" spans="1:5" x14ac:dyDescent="0.2">
      <c r="A13" s="11" t="s">
        <v>133</v>
      </c>
      <c r="B13" s="13" t="s">
        <v>9</v>
      </c>
      <c r="C13" s="20">
        <v>20.57</v>
      </c>
      <c r="D13" s="11">
        <v>81</v>
      </c>
      <c r="E13" s="309"/>
    </row>
    <row r="14" spans="1:5" x14ac:dyDescent="0.2">
      <c r="A14" s="11" t="s">
        <v>482</v>
      </c>
      <c r="B14" s="13" t="s">
        <v>15</v>
      </c>
      <c r="C14" s="20">
        <v>20.58</v>
      </c>
      <c r="D14" s="11">
        <v>82</v>
      </c>
      <c r="E14" s="1" t="s">
        <v>1110</v>
      </c>
    </row>
    <row r="17" spans="1:4" x14ac:dyDescent="0.2">
      <c r="A17" s="388" t="s">
        <v>1286</v>
      </c>
      <c r="B17" s="388"/>
      <c r="C17" s="388"/>
      <c r="D17" s="388"/>
    </row>
    <row r="18" spans="1:4" ht="25.5" x14ac:dyDescent="0.2">
      <c r="A18" s="45" t="s">
        <v>1</v>
      </c>
      <c r="B18" s="5" t="s">
        <v>2</v>
      </c>
      <c r="C18" s="38" t="s">
        <v>3</v>
      </c>
      <c r="D18" s="36" t="s">
        <v>502</v>
      </c>
    </row>
    <row r="19" spans="1:4" x14ac:dyDescent="0.2">
      <c r="A19" s="11" t="s">
        <v>664</v>
      </c>
      <c r="B19" s="11" t="s">
        <v>9</v>
      </c>
      <c r="C19" s="20" t="s">
        <v>1287</v>
      </c>
      <c r="D19" s="54">
        <v>68</v>
      </c>
    </row>
    <row r="20" spans="1:4" x14ac:dyDescent="0.2">
      <c r="A20" s="11" t="s">
        <v>12</v>
      </c>
      <c r="B20" s="11" t="s">
        <v>47</v>
      </c>
      <c r="C20" s="22" t="s">
        <v>1288</v>
      </c>
      <c r="D20" s="54">
        <v>69</v>
      </c>
    </row>
    <row r="21" spans="1:4" x14ac:dyDescent="0.2">
      <c r="A21" s="11" t="s">
        <v>1289</v>
      </c>
      <c r="B21" s="11" t="s">
        <v>15</v>
      </c>
      <c r="C21" s="22" t="s">
        <v>1290</v>
      </c>
      <c r="D21" s="54">
        <v>122</v>
      </c>
    </row>
    <row r="24" spans="1:4" x14ac:dyDescent="0.2">
      <c r="A24" s="388" t="s">
        <v>1291</v>
      </c>
      <c r="B24" s="388"/>
      <c r="C24" s="388"/>
      <c r="D24" s="388"/>
    </row>
    <row r="25" spans="1:4" ht="25.5" x14ac:dyDescent="0.2">
      <c r="A25" s="45" t="s">
        <v>1</v>
      </c>
      <c r="B25" s="5" t="s">
        <v>2</v>
      </c>
      <c r="C25" s="38" t="s">
        <v>3</v>
      </c>
      <c r="D25" s="36" t="s">
        <v>502</v>
      </c>
    </row>
    <row r="26" spans="1:4" x14ac:dyDescent="0.2">
      <c r="A26" s="11" t="s">
        <v>177</v>
      </c>
      <c r="B26" s="11" t="s">
        <v>47</v>
      </c>
      <c r="C26" s="20" t="s">
        <v>1292</v>
      </c>
      <c r="D26" s="54">
        <v>1297</v>
      </c>
    </row>
    <row r="27" spans="1:4" x14ac:dyDescent="0.2">
      <c r="A27" s="11" t="s">
        <v>286</v>
      </c>
      <c r="B27" s="11" t="s">
        <v>15</v>
      </c>
      <c r="C27" s="22" t="s">
        <v>1293</v>
      </c>
      <c r="D27" s="54">
        <v>3510</v>
      </c>
    </row>
    <row r="28" spans="1:4" x14ac:dyDescent="0.2">
      <c r="A28" s="11" t="s">
        <v>522</v>
      </c>
      <c r="B28" s="11" t="s">
        <v>167</v>
      </c>
      <c r="C28" s="22" t="s">
        <v>1294</v>
      </c>
      <c r="D28" s="54">
        <v>7722</v>
      </c>
    </row>
    <row r="29" spans="1:4" x14ac:dyDescent="0.2">
      <c r="A29" s="11" t="s">
        <v>45</v>
      </c>
      <c r="B29" s="11" t="s">
        <v>9</v>
      </c>
      <c r="C29" s="22" t="s">
        <v>1294</v>
      </c>
      <c r="D29" s="54">
        <v>7723</v>
      </c>
    </row>
    <row r="30" spans="1:4" x14ac:dyDescent="0.2">
      <c r="A30" s="11" t="s">
        <v>66</v>
      </c>
      <c r="B30" s="11" t="s">
        <v>9</v>
      </c>
      <c r="C30" s="22" t="s">
        <v>1295</v>
      </c>
      <c r="D30" s="54">
        <v>14334</v>
      </c>
    </row>
    <row r="33" spans="1:4" x14ac:dyDescent="0.2">
      <c r="A33" s="388" t="s">
        <v>1296</v>
      </c>
      <c r="B33" s="388"/>
      <c r="C33" s="388"/>
      <c r="D33" s="388"/>
    </row>
    <row r="34" spans="1:4" x14ac:dyDescent="0.2">
      <c r="A34" s="37" t="s">
        <v>1</v>
      </c>
      <c r="B34" s="38" t="s">
        <v>501</v>
      </c>
      <c r="C34" s="38" t="s">
        <v>3</v>
      </c>
      <c r="D34" s="36" t="s">
        <v>502</v>
      </c>
    </row>
    <row r="35" spans="1:4" x14ac:dyDescent="0.2">
      <c r="A35" s="100" t="s">
        <v>1297</v>
      </c>
      <c r="B35" s="101" t="s">
        <v>589</v>
      </c>
      <c r="C35" s="99" t="s">
        <v>1298</v>
      </c>
      <c r="D35" s="54">
        <v>705</v>
      </c>
    </row>
    <row r="36" spans="1:4" x14ac:dyDescent="0.2">
      <c r="A36" s="100" t="s">
        <v>1280</v>
      </c>
      <c r="B36" s="101" t="s">
        <v>50</v>
      </c>
      <c r="C36" s="99" t="s">
        <v>1299</v>
      </c>
      <c r="D36" s="54">
        <v>706</v>
      </c>
    </row>
    <row r="49" spans="1:5" x14ac:dyDescent="0.2">
      <c r="A49" s="1" t="s">
        <v>1300</v>
      </c>
    </row>
    <row r="50" spans="1:5" x14ac:dyDescent="0.2">
      <c r="A50" s="11" t="s">
        <v>77</v>
      </c>
      <c r="B50" s="13" t="s">
        <v>51</v>
      </c>
      <c r="C50" s="20" t="s">
        <v>1301</v>
      </c>
      <c r="D50" s="11">
        <v>178</v>
      </c>
      <c r="E50" s="1"/>
    </row>
  </sheetData>
  <mergeCells count="4">
    <mergeCell ref="A17:D17"/>
    <mergeCell ref="A24:D24"/>
    <mergeCell ref="A33:D33"/>
    <mergeCell ref="A1:D1"/>
  </mergeCells>
  <phoneticPr fontId="19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24"/>
  <sheetViews>
    <sheetView workbookViewId="0">
      <selection activeCell="A72" sqref="A72:IV75"/>
    </sheetView>
  </sheetViews>
  <sheetFormatPr defaultColWidth="8.85546875" defaultRowHeight="12.75" x14ac:dyDescent="0.2"/>
  <cols>
    <col min="1" max="1" width="19.140625" customWidth="1"/>
    <col min="4" max="4" width="13.140625" customWidth="1"/>
  </cols>
  <sheetData>
    <row r="1" spans="1:4" x14ac:dyDescent="0.2">
      <c r="A1" s="388" t="s">
        <v>1302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607</v>
      </c>
      <c r="B3" s="11" t="s">
        <v>508</v>
      </c>
      <c r="C3" s="11">
        <v>45.19</v>
      </c>
      <c r="D3" s="54">
        <v>166</v>
      </c>
    </row>
    <row r="4" spans="1:4" x14ac:dyDescent="0.2">
      <c r="A4" s="11" t="s">
        <v>169</v>
      </c>
      <c r="B4" s="11" t="s">
        <v>17</v>
      </c>
      <c r="C4" s="16">
        <v>46.4</v>
      </c>
      <c r="D4" s="54">
        <v>185</v>
      </c>
    </row>
    <row r="5" spans="1:4" x14ac:dyDescent="0.2">
      <c r="A5" s="11" t="s">
        <v>67</v>
      </c>
      <c r="B5" s="11" t="s">
        <v>17</v>
      </c>
      <c r="C5" s="16">
        <v>50.18</v>
      </c>
      <c r="D5" s="54">
        <v>219</v>
      </c>
    </row>
    <row r="8" spans="1:4" x14ac:dyDescent="0.2">
      <c r="A8" s="388" t="s">
        <v>1303</v>
      </c>
      <c r="B8" s="388"/>
      <c r="C8" s="388"/>
      <c r="D8" s="388"/>
    </row>
    <row r="9" spans="1:4" x14ac:dyDescent="0.2">
      <c r="A9" s="37" t="s">
        <v>1</v>
      </c>
      <c r="B9" s="38" t="s">
        <v>501</v>
      </c>
      <c r="C9" s="38" t="s">
        <v>3</v>
      </c>
      <c r="D9" s="36" t="s">
        <v>502</v>
      </c>
    </row>
    <row r="10" spans="1:4" x14ac:dyDescent="0.2">
      <c r="A10" s="100" t="s">
        <v>29</v>
      </c>
      <c r="B10" s="101" t="s">
        <v>51</v>
      </c>
      <c r="C10" s="99">
        <v>52.27</v>
      </c>
      <c r="D10" s="54">
        <v>436</v>
      </c>
    </row>
    <row r="13" spans="1:4" x14ac:dyDescent="0.2">
      <c r="A13" s="388" t="s">
        <v>1304</v>
      </c>
      <c r="B13" s="388"/>
      <c r="C13" s="388"/>
      <c r="D13" s="388"/>
    </row>
    <row r="14" spans="1:4" x14ac:dyDescent="0.2">
      <c r="A14" s="37" t="s">
        <v>1</v>
      </c>
      <c r="B14" s="38" t="s">
        <v>501</v>
      </c>
      <c r="C14" s="38" t="s">
        <v>3</v>
      </c>
      <c r="D14" s="36" t="s">
        <v>502</v>
      </c>
    </row>
    <row r="15" spans="1:4" x14ac:dyDescent="0.2">
      <c r="A15" s="100" t="s">
        <v>177</v>
      </c>
      <c r="B15" s="101" t="s">
        <v>47</v>
      </c>
      <c r="C15" s="99" t="s">
        <v>1305</v>
      </c>
      <c r="D15" s="54">
        <v>13</v>
      </c>
    </row>
    <row r="16" spans="1:4" x14ac:dyDescent="0.2">
      <c r="A16" s="100" t="s">
        <v>45</v>
      </c>
      <c r="B16" s="101" t="s">
        <v>9</v>
      </c>
      <c r="C16" s="99" t="s">
        <v>1306</v>
      </c>
      <c r="D16" s="54">
        <v>257</v>
      </c>
    </row>
    <row r="17" spans="1:12" x14ac:dyDescent="0.2">
      <c r="A17" s="100" t="s">
        <v>70</v>
      </c>
      <c r="B17" s="101" t="s">
        <v>17</v>
      </c>
      <c r="C17" s="99" t="s">
        <v>1307</v>
      </c>
      <c r="D17" s="54">
        <v>301</v>
      </c>
      <c r="L17" s="24"/>
    </row>
    <row r="18" spans="1:12" x14ac:dyDescent="0.2">
      <c r="A18" s="100" t="s">
        <v>376</v>
      </c>
      <c r="B18" s="101" t="s">
        <v>51</v>
      </c>
      <c r="C18" s="99" t="s">
        <v>1308</v>
      </c>
      <c r="D18" s="54">
        <v>312</v>
      </c>
      <c r="L18" s="24"/>
    </row>
    <row r="19" spans="1:12" x14ac:dyDescent="0.2">
      <c r="A19" s="100" t="s">
        <v>68</v>
      </c>
      <c r="B19" s="101" t="s">
        <v>50</v>
      </c>
      <c r="C19" s="99" t="s">
        <v>1034</v>
      </c>
      <c r="D19" s="54">
        <v>314</v>
      </c>
      <c r="E19" s="1"/>
    </row>
    <row r="20" spans="1:12" x14ac:dyDescent="0.2">
      <c r="A20" s="100" t="s">
        <v>442</v>
      </c>
      <c r="B20" s="101" t="s">
        <v>9</v>
      </c>
      <c r="C20" s="99" t="s">
        <v>975</v>
      </c>
      <c r="D20" s="54">
        <v>325</v>
      </c>
    </row>
    <row r="21" spans="1:12" x14ac:dyDescent="0.2">
      <c r="A21" s="100" t="s">
        <v>24</v>
      </c>
      <c r="B21" s="101" t="s">
        <v>9</v>
      </c>
      <c r="C21" s="99" t="s">
        <v>1309</v>
      </c>
      <c r="D21" s="54">
        <v>450</v>
      </c>
      <c r="L21" s="24"/>
    </row>
    <row r="22" spans="1:12" x14ac:dyDescent="0.2">
      <c r="A22" s="100" t="s">
        <v>1289</v>
      </c>
      <c r="B22" s="101" t="s">
        <v>50</v>
      </c>
      <c r="C22" s="99" t="s">
        <v>1310</v>
      </c>
      <c r="D22" s="54">
        <v>505</v>
      </c>
    </row>
    <row r="23" spans="1:12" x14ac:dyDescent="0.2">
      <c r="A23" s="100" t="s">
        <v>994</v>
      </c>
      <c r="B23" s="101" t="s">
        <v>50</v>
      </c>
      <c r="C23" s="99" t="s">
        <v>1194</v>
      </c>
      <c r="D23" s="54">
        <v>511</v>
      </c>
      <c r="L23" s="24"/>
    </row>
    <row r="24" spans="1:12" x14ac:dyDescent="0.2">
      <c r="A24" s="100" t="s">
        <v>66</v>
      </c>
      <c r="B24" s="101" t="s">
        <v>9</v>
      </c>
      <c r="C24" s="99" t="s">
        <v>1311</v>
      </c>
      <c r="D24" s="54">
        <v>603</v>
      </c>
      <c r="L24" s="24"/>
    </row>
    <row r="25" spans="1:12" x14ac:dyDescent="0.2">
      <c r="A25" s="100" t="s">
        <v>112</v>
      </c>
      <c r="B25" s="101" t="s">
        <v>47</v>
      </c>
      <c r="C25" s="99" t="s">
        <v>1204</v>
      </c>
      <c r="D25" s="54">
        <v>907</v>
      </c>
      <c r="L25" s="24"/>
    </row>
    <row r="26" spans="1:12" x14ac:dyDescent="0.2">
      <c r="A26" s="100" t="s">
        <v>120</v>
      </c>
      <c r="B26" s="101" t="s">
        <v>54</v>
      </c>
      <c r="C26" s="99" t="s">
        <v>1312</v>
      </c>
      <c r="D26" s="54">
        <v>923</v>
      </c>
      <c r="L26" s="24"/>
    </row>
    <row r="27" spans="1:12" x14ac:dyDescent="0.2">
      <c r="A27" s="100" t="s">
        <v>137</v>
      </c>
      <c r="B27" s="101" t="s">
        <v>167</v>
      </c>
      <c r="C27" s="99" t="s">
        <v>1313</v>
      </c>
      <c r="D27" s="54">
        <v>926</v>
      </c>
      <c r="L27" s="24"/>
    </row>
    <row r="28" spans="1:12" x14ac:dyDescent="0.2">
      <c r="A28" s="100" t="s">
        <v>667</v>
      </c>
      <c r="B28" s="101" t="s">
        <v>167</v>
      </c>
      <c r="C28" s="99" t="s">
        <v>1314</v>
      </c>
      <c r="D28" s="54">
        <v>930</v>
      </c>
      <c r="L28" s="24"/>
    </row>
    <row r="29" spans="1:12" x14ac:dyDescent="0.2">
      <c r="A29" s="100" t="s">
        <v>40</v>
      </c>
      <c r="B29" s="101" t="s">
        <v>54</v>
      </c>
      <c r="C29" s="99" t="s">
        <v>1315</v>
      </c>
      <c r="D29" s="54">
        <v>1184</v>
      </c>
      <c r="L29" s="24"/>
    </row>
    <row r="30" spans="1:12" x14ac:dyDescent="0.2">
      <c r="A30" s="100" t="s">
        <v>124</v>
      </c>
      <c r="B30" s="101" t="s">
        <v>54</v>
      </c>
      <c r="C30" s="99" t="s">
        <v>1316</v>
      </c>
      <c r="D30" s="54">
        <v>1211</v>
      </c>
      <c r="L30" s="24"/>
    </row>
    <row r="33" spans="1:12" x14ac:dyDescent="0.2">
      <c r="A33" s="388" t="s">
        <v>1317</v>
      </c>
      <c r="B33" s="388"/>
      <c r="C33" s="388"/>
      <c r="D33" s="388"/>
    </row>
    <row r="34" spans="1:12" x14ac:dyDescent="0.2">
      <c r="A34" s="37" t="s">
        <v>1</v>
      </c>
      <c r="B34" s="38" t="s">
        <v>501</v>
      </c>
      <c r="C34" s="38" t="s">
        <v>3</v>
      </c>
      <c r="D34" s="36" t="s">
        <v>502</v>
      </c>
    </row>
    <row r="35" spans="1:12" x14ac:dyDescent="0.2">
      <c r="A35" s="100" t="s">
        <v>12</v>
      </c>
      <c r="B35" s="101" t="s">
        <v>47</v>
      </c>
      <c r="C35" s="99" t="s">
        <v>1318</v>
      </c>
      <c r="D35" s="54">
        <v>597</v>
      </c>
    </row>
    <row r="36" spans="1:12" x14ac:dyDescent="0.2">
      <c r="A36" s="100" t="s">
        <v>133</v>
      </c>
      <c r="B36" s="101" t="s">
        <v>9</v>
      </c>
      <c r="C36" s="99" t="s">
        <v>1319</v>
      </c>
      <c r="D36" s="54">
        <v>1789</v>
      </c>
    </row>
    <row r="37" spans="1:12" x14ac:dyDescent="0.2">
      <c r="A37" s="100" t="s">
        <v>482</v>
      </c>
      <c r="B37" s="101" t="s">
        <v>15</v>
      </c>
      <c r="C37" s="99" t="s">
        <v>1320</v>
      </c>
      <c r="D37" s="54">
        <v>2625</v>
      </c>
      <c r="L37" s="24"/>
    </row>
    <row r="38" spans="1:12" x14ac:dyDescent="0.2">
      <c r="A38" s="100" t="s">
        <v>116</v>
      </c>
      <c r="B38" s="101" t="s">
        <v>50</v>
      </c>
      <c r="C38" s="99" t="s">
        <v>1321</v>
      </c>
      <c r="D38" s="54">
        <v>7674</v>
      </c>
      <c r="L38" s="24"/>
    </row>
    <row r="41" spans="1:12" x14ac:dyDescent="0.2">
      <c r="A41" s="1" t="s">
        <v>1099</v>
      </c>
    </row>
    <row r="42" spans="1:12" ht="25.5" x14ac:dyDescent="0.2">
      <c r="A42" s="5" t="s">
        <v>1</v>
      </c>
      <c r="B42" s="5" t="s">
        <v>2</v>
      </c>
      <c r="C42" s="5" t="s">
        <v>3</v>
      </c>
      <c r="D42" s="5" t="s">
        <v>4</v>
      </c>
    </row>
    <row r="43" spans="1:12" x14ac:dyDescent="0.2">
      <c r="A43" s="11" t="s">
        <v>482</v>
      </c>
      <c r="B43" s="13" t="s">
        <v>15</v>
      </c>
      <c r="C43" s="20">
        <v>22.23</v>
      </c>
      <c r="D43" s="11">
        <v>21</v>
      </c>
      <c r="E43" s="309"/>
    </row>
    <row r="46" spans="1:12" x14ac:dyDescent="0.2">
      <c r="A46" s="388" t="s">
        <v>1322</v>
      </c>
      <c r="B46" s="388"/>
      <c r="C46" s="388"/>
      <c r="D46" s="388"/>
    </row>
    <row r="47" spans="1:12" ht="25.5" x14ac:dyDescent="0.2">
      <c r="A47" s="45" t="s">
        <v>1</v>
      </c>
      <c r="B47" s="5" t="s">
        <v>2</v>
      </c>
      <c r="C47" s="38" t="s">
        <v>3</v>
      </c>
      <c r="D47" s="36" t="s">
        <v>502</v>
      </c>
    </row>
    <row r="48" spans="1:12" x14ac:dyDescent="0.2">
      <c r="A48" s="11" t="s">
        <v>1289</v>
      </c>
      <c r="B48" s="11" t="s">
        <v>15</v>
      </c>
      <c r="C48" s="16" t="s">
        <v>1323</v>
      </c>
      <c r="D48" s="54">
        <v>211</v>
      </c>
    </row>
    <row r="49" spans="1:5" x14ac:dyDescent="0.2">
      <c r="A49" s="11" t="s">
        <v>1324</v>
      </c>
      <c r="B49" s="11" t="s">
        <v>143</v>
      </c>
      <c r="C49" s="11" t="s">
        <v>1325</v>
      </c>
      <c r="D49" s="54">
        <v>236</v>
      </c>
    </row>
    <row r="52" spans="1:5" x14ac:dyDescent="0.2">
      <c r="A52" s="1" t="s">
        <v>1326</v>
      </c>
    </row>
    <row r="53" spans="1:5" x14ac:dyDescent="0.2">
      <c r="A53" s="11" t="s">
        <v>77</v>
      </c>
      <c r="B53" s="13" t="s">
        <v>51</v>
      </c>
      <c r="C53" s="20">
        <v>50.35</v>
      </c>
      <c r="D53" s="11">
        <v>56</v>
      </c>
      <c r="E53" s="1" t="s">
        <v>1327</v>
      </c>
    </row>
    <row r="56" spans="1:5" x14ac:dyDescent="0.2">
      <c r="A56" s="388" t="s">
        <v>1328</v>
      </c>
      <c r="B56" s="388"/>
      <c r="C56" s="388"/>
      <c r="D56" s="388"/>
    </row>
    <row r="57" spans="1:5" x14ac:dyDescent="0.2">
      <c r="A57" s="37" t="s">
        <v>1</v>
      </c>
      <c r="B57" s="38" t="s">
        <v>501</v>
      </c>
      <c r="C57" s="38" t="s">
        <v>3</v>
      </c>
      <c r="D57" s="36" t="s">
        <v>502</v>
      </c>
    </row>
    <row r="58" spans="1:5" x14ac:dyDescent="0.2">
      <c r="A58" s="100" t="s">
        <v>527</v>
      </c>
      <c r="B58" s="101" t="s">
        <v>143</v>
      </c>
      <c r="C58" s="99">
        <v>22.07</v>
      </c>
      <c r="D58" s="54">
        <v>55</v>
      </c>
    </row>
    <row r="59" spans="1:5" x14ac:dyDescent="0.2">
      <c r="A59" s="100" t="s">
        <v>29</v>
      </c>
      <c r="B59" s="101" t="s">
        <v>51</v>
      </c>
      <c r="C59" s="99">
        <v>24.29</v>
      </c>
      <c r="D59" s="54">
        <v>77</v>
      </c>
      <c r="E59" s="1" t="s">
        <v>1327</v>
      </c>
    </row>
    <row r="60" spans="1:5" x14ac:dyDescent="0.2">
      <c r="A60" s="100" t="s">
        <v>92</v>
      </c>
      <c r="B60" s="101" t="s">
        <v>143</v>
      </c>
      <c r="C60" s="99">
        <v>35.57</v>
      </c>
      <c r="D60" s="54">
        <v>139</v>
      </c>
    </row>
    <row r="63" spans="1:5" x14ac:dyDescent="0.2">
      <c r="A63" s="388" t="s">
        <v>1329</v>
      </c>
      <c r="B63" s="388"/>
      <c r="C63" s="388"/>
      <c r="D63" s="388"/>
    </row>
    <row r="64" spans="1:5" ht="25.5" x14ac:dyDescent="0.2">
      <c r="A64" s="45" t="s">
        <v>1</v>
      </c>
      <c r="B64" s="5" t="s">
        <v>2</v>
      </c>
      <c r="C64" s="38" t="s">
        <v>3</v>
      </c>
      <c r="D64" s="36" t="s">
        <v>502</v>
      </c>
    </row>
    <row r="65" spans="1:4" x14ac:dyDescent="0.2">
      <c r="A65" s="11" t="s">
        <v>427</v>
      </c>
      <c r="B65" s="11" t="s">
        <v>167</v>
      </c>
      <c r="C65" s="16">
        <v>36.07</v>
      </c>
      <c r="D65" s="54">
        <v>11</v>
      </c>
    </row>
    <row r="66" spans="1:4" x14ac:dyDescent="0.2">
      <c r="A66" s="11" t="s">
        <v>607</v>
      </c>
      <c r="B66" s="11" t="s">
        <v>508</v>
      </c>
      <c r="C66" s="16">
        <v>40.090000000000003</v>
      </c>
      <c r="D66" s="54">
        <v>40</v>
      </c>
    </row>
    <row r="67" spans="1:4" x14ac:dyDescent="0.2">
      <c r="A67" s="11" t="s">
        <v>108</v>
      </c>
      <c r="B67" s="11" t="s">
        <v>47</v>
      </c>
      <c r="C67" s="16">
        <v>41.16</v>
      </c>
      <c r="D67" s="54">
        <v>47</v>
      </c>
    </row>
    <row r="68" spans="1:4" x14ac:dyDescent="0.2">
      <c r="A68" s="89" t="s">
        <v>67</v>
      </c>
      <c r="B68" s="11" t="s">
        <v>17</v>
      </c>
      <c r="C68" s="16">
        <v>45.37</v>
      </c>
      <c r="D68" s="54">
        <v>83</v>
      </c>
    </row>
    <row r="69" spans="1:4" x14ac:dyDescent="0.2">
      <c r="A69" s="11" t="s">
        <v>442</v>
      </c>
      <c r="B69" s="11" t="s">
        <v>578</v>
      </c>
      <c r="C69" s="11">
        <v>47.08</v>
      </c>
      <c r="D69" s="54">
        <v>93</v>
      </c>
    </row>
    <row r="70" spans="1:4" x14ac:dyDescent="0.2">
      <c r="A70" s="11" t="s">
        <v>18</v>
      </c>
      <c r="B70" s="11" t="s">
        <v>578</v>
      </c>
      <c r="C70" s="16">
        <v>49.04</v>
      </c>
      <c r="D70" s="54">
        <v>107</v>
      </c>
    </row>
    <row r="71" spans="1:4" x14ac:dyDescent="0.2">
      <c r="A71" s="11" t="s">
        <v>161</v>
      </c>
      <c r="B71" s="11" t="s">
        <v>17</v>
      </c>
      <c r="C71" s="16">
        <v>59.44</v>
      </c>
      <c r="D71" s="54">
        <v>119</v>
      </c>
    </row>
    <row r="74" spans="1:4" x14ac:dyDescent="0.2">
      <c r="A74" s="388" t="s">
        <v>1330</v>
      </c>
      <c r="B74" s="388"/>
      <c r="C74" s="388"/>
      <c r="D74" s="388"/>
    </row>
    <row r="75" spans="1:4" ht="25.5" x14ac:dyDescent="0.2">
      <c r="A75" s="37" t="s">
        <v>1</v>
      </c>
      <c r="B75" s="5" t="s">
        <v>2</v>
      </c>
      <c r="C75" s="38" t="s">
        <v>3</v>
      </c>
      <c r="D75" s="36" t="s">
        <v>502</v>
      </c>
    </row>
    <row r="76" spans="1:4" x14ac:dyDescent="0.2">
      <c r="A76" s="11" t="s">
        <v>527</v>
      </c>
      <c r="B76" s="11" t="s">
        <v>143</v>
      </c>
      <c r="C76" s="16">
        <v>24.5</v>
      </c>
      <c r="D76" s="54">
        <v>8</v>
      </c>
    </row>
    <row r="77" spans="1:4" x14ac:dyDescent="0.2">
      <c r="A77" s="11" t="s">
        <v>376</v>
      </c>
      <c r="B77" s="11" t="s">
        <v>21</v>
      </c>
      <c r="C77" s="16">
        <v>25.22</v>
      </c>
      <c r="D77" s="54">
        <v>15</v>
      </c>
    </row>
    <row r="78" spans="1:4" x14ac:dyDescent="0.2">
      <c r="A78" s="88" t="s">
        <v>482</v>
      </c>
      <c r="B78" s="310" t="s">
        <v>15</v>
      </c>
      <c r="C78" s="16">
        <v>25.27</v>
      </c>
      <c r="D78" s="54">
        <v>16</v>
      </c>
    </row>
    <row r="79" spans="1:4" x14ac:dyDescent="0.2">
      <c r="A79" s="11" t="s">
        <v>68</v>
      </c>
      <c r="B79" s="11" t="s">
        <v>50</v>
      </c>
      <c r="C79" s="11">
        <v>26.45</v>
      </c>
      <c r="D79" s="54">
        <v>25</v>
      </c>
    </row>
    <row r="80" spans="1:4" x14ac:dyDescent="0.2">
      <c r="A80" s="11" t="s">
        <v>1280</v>
      </c>
      <c r="B80" s="11" t="s">
        <v>15</v>
      </c>
      <c r="C80" s="16">
        <v>28.54</v>
      </c>
      <c r="D80" s="54">
        <v>41</v>
      </c>
    </row>
    <row r="81" spans="1:7" x14ac:dyDescent="0.2">
      <c r="A81" s="11" t="s">
        <v>37</v>
      </c>
      <c r="B81" s="11" t="s">
        <v>21</v>
      </c>
      <c r="C81" s="16">
        <v>31.53</v>
      </c>
      <c r="D81" s="54">
        <v>58</v>
      </c>
    </row>
    <row r="82" spans="1:7" x14ac:dyDescent="0.2">
      <c r="A82" s="11" t="s">
        <v>40</v>
      </c>
      <c r="B82" s="11" t="s">
        <v>170</v>
      </c>
      <c r="C82" s="16">
        <v>37</v>
      </c>
      <c r="D82" s="54">
        <v>71</v>
      </c>
    </row>
    <row r="83" spans="1:7" x14ac:dyDescent="0.2">
      <c r="A83" s="11" t="s">
        <v>92</v>
      </c>
      <c r="B83" s="11" t="s">
        <v>143</v>
      </c>
      <c r="C83" s="11">
        <v>46.37</v>
      </c>
      <c r="D83" s="54">
        <v>77</v>
      </c>
      <c r="G83" s="306"/>
    </row>
    <row r="85" spans="1:7" x14ac:dyDescent="0.2">
      <c r="A85" s="388" t="s">
        <v>1331</v>
      </c>
      <c r="B85" s="388"/>
      <c r="C85" s="388"/>
      <c r="D85" s="388"/>
    </row>
    <row r="86" spans="1:7" x14ac:dyDescent="0.2">
      <c r="A86" s="37" t="s">
        <v>1</v>
      </c>
      <c r="B86" s="38" t="s">
        <v>501</v>
      </c>
      <c r="C86" s="38" t="s">
        <v>3</v>
      </c>
      <c r="D86" s="36" t="s">
        <v>502</v>
      </c>
    </row>
    <row r="87" spans="1:7" x14ac:dyDescent="0.2">
      <c r="A87" s="100" t="s">
        <v>457</v>
      </c>
      <c r="B87" s="101" t="s">
        <v>50</v>
      </c>
      <c r="C87" s="99" t="s">
        <v>1332</v>
      </c>
      <c r="D87" s="54">
        <v>53</v>
      </c>
    </row>
    <row r="88" spans="1:7" x14ac:dyDescent="0.2">
      <c r="A88" s="100" t="s">
        <v>1289</v>
      </c>
      <c r="B88" s="101" t="s">
        <v>50</v>
      </c>
      <c r="C88" s="99" t="s">
        <v>1333</v>
      </c>
      <c r="D88" s="54">
        <v>63</v>
      </c>
    </row>
    <row r="91" spans="1:7" x14ac:dyDescent="0.2">
      <c r="A91" s="388" t="s">
        <v>1334</v>
      </c>
      <c r="B91" s="388"/>
      <c r="C91" s="388"/>
      <c r="D91" s="388"/>
    </row>
    <row r="92" spans="1:7" x14ac:dyDescent="0.2">
      <c r="A92" s="37" t="s">
        <v>1</v>
      </c>
      <c r="B92" s="38" t="s">
        <v>501</v>
      </c>
      <c r="C92" s="38" t="s">
        <v>3</v>
      </c>
      <c r="D92" s="36" t="s">
        <v>502</v>
      </c>
    </row>
    <row r="93" spans="1:7" x14ac:dyDescent="0.2">
      <c r="A93" s="100" t="s">
        <v>61</v>
      </c>
      <c r="B93" s="101" t="s">
        <v>17</v>
      </c>
      <c r="C93" s="99" t="s">
        <v>1335</v>
      </c>
      <c r="D93" s="54">
        <v>11</v>
      </c>
      <c r="E93" s="1" t="s">
        <v>1175</v>
      </c>
    </row>
    <row r="94" spans="1:7" x14ac:dyDescent="0.2">
      <c r="A94" s="100" t="s">
        <v>692</v>
      </c>
      <c r="B94" s="101" t="s">
        <v>47</v>
      </c>
      <c r="C94" s="99" t="s">
        <v>1336</v>
      </c>
      <c r="D94" s="54">
        <v>12</v>
      </c>
    </row>
    <row r="95" spans="1:7" x14ac:dyDescent="0.2">
      <c r="A95" s="100" t="s">
        <v>68</v>
      </c>
      <c r="B95" s="101" t="s">
        <v>50</v>
      </c>
      <c r="C95" s="99" t="s">
        <v>1337</v>
      </c>
      <c r="D95" s="54">
        <v>20</v>
      </c>
      <c r="E95" s="1" t="s">
        <v>1338</v>
      </c>
    </row>
    <row r="96" spans="1:7" x14ac:dyDescent="0.2">
      <c r="A96" s="100" t="s">
        <v>442</v>
      </c>
      <c r="B96" s="101" t="s">
        <v>9</v>
      </c>
      <c r="C96" s="99" t="s">
        <v>1339</v>
      </c>
      <c r="D96" s="54">
        <v>29</v>
      </c>
    </row>
    <row r="97" spans="1:4" x14ac:dyDescent="0.2">
      <c r="A97" s="100" t="s">
        <v>39</v>
      </c>
      <c r="B97" s="101" t="s">
        <v>51</v>
      </c>
      <c r="C97" s="99" t="s">
        <v>1340</v>
      </c>
      <c r="D97" s="54">
        <v>67</v>
      </c>
    </row>
    <row r="98" spans="1:4" x14ac:dyDescent="0.2">
      <c r="A98" s="165"/>
      <c r="B98" s="269"/>
      <c r="C98" s="270"/>
      <c r="D98" s="90"/>
    </row>
    <row r="100" spans="1:4" x14ac:dyDescent="0.2">
      <c r="A100" s="388" t="s">
        <v>1341</v>
      </c>
      <c r="B100" s="388"/>
      <c r="C100" s="388"/>
      <c r="D100" s="388"/>
    </row>
    <row r="101" spans="1:4" ht="25.5" x14ac:dyDescent="0.2">
      <c r="A101" s="45" t="s">
        <v>1</v>
      </c>
      <c r="B101" s="5" t="s">
        <v>2</v>
      </c>
      <c r="C101" s="38" t="s">
        <v>3</v>
      </c>
      <c r="D101" s="36" t="s">
        <v>502</v>
      </c>
    </row>
    <row r="102" spans="1:4" x14ac:dyDescent="0.2">
      <c r="A102" s="11" t="s">
        <v>8</v>
      </c>
      <c r="B102" s="11" t="s">
        <v>9</v>
      </c>
      <c r="C102" s="16">
        <v>39.31</v>
      </c>
      <c r="D102" s="54">
        <v>35</v>
      </c>
    </row>
    <row r="103" spans="1:4" x14ac:dyDescent="0.2">
      <c r="A103" s="11" t="s">
        <v>607</v>
      </c>
      <c r="B103" s="11" t="s">
        <v>508</v>
      </c>
      <c r="C103" s="16">
        <v>41.39</v>
      </c>
      <c r="D103" s="54">
        <v>48</v>
      </c>
    </row>
    <row r="104" spans="1:4" x14ac:dyDescent="0.2">
      <c r="A104" s="11" t="s">
        <v>161</v>
      </c>
      <c r="B104" s="11" t="s">
        <v>17</v>
      </c>
      <c r="C104" s="16">
        <v>58.38</v>
      </c>
      <c r="D104" s="54">
        <v>108</v>
      </c>
    </row>
    <row r="107" spans="1:4" x14ac:dyDescent="0.2">
      <c r="A107" s="388" t="s">
        <v>1342</v>
      </c>
      <c r="B107" s="388"/>
      <c r="C107" s="388"/>
      <c r="D107" s="388"/>
    </row>
    <row r="108" spans="1:4" ht="25.5" x14ac:dyDescent="0.2">
      <c r="A108" s="37" t="s">
        <v>1</v>
      </c>
      <c r="B108" s="5" t="s">
        <v>2</v>
      </c>
      <c r="C108" s="38" t="s">
        <v>3</v>
      </c>
      <c r="D108" s="36" t="s">
        <v>502</v>
      </c>
    </row>
    <row r="109" spans="1:4" x14ac:dyDescent="0.2">
      <c r="A109" s="11" t="s">
        <v>376</v>
      </c>
      <c r="B109" s="11" t="s">
        <v>21</v>
      </c>
      <c r="C109" s="16">
        <v>30.03</v>
      </c>
      <c r="D109" s="54">
        <v>10</v>
      </c>
    </row>
    <row r="110" spans="1:4" x14ac:dyDescent="0.2">
      <c r="A110" s="88" t="s">
        <v>482</v>
      </c>
      <c r="B110" s="310" t="s">
        <v>15</v>
      </c>
      <c r="C110" s="16">
        <v>30.2</v>
      </c>
      <c r="D110" s="54">
        <v>14</v>
      </c>
    </row>
    <row r="111" spans="1:4" x14ac:dyDescent="0.2">
      <c r="A111" s="11" t="s">
        <v>527</v>
      </c>
      <c r="B111" s="11" t="s">
        <v>143</v>
      </c>
      <c r="C111" s="16">
        <v>30.35</v>
      </c>
      <c r="D111" s="54">
        <v>15</v>
      </c>
    </row>
    <row r="112" spans="1:4" x14ac:dyDescent="0.2">
      <c r="A112" s="11" t="s">
        <v>68</v>
      </c>
      <c r="B112" s="11" t="s">
        <v>50</v>
      </c>
      <c r="C112" s="11">
        <v>32.31</v>
      </c>
      <c r="D112" s="54">
        <v>32</v>
      </c>
    </row>
    <row r="113" spans="1:7" x14ac:dyDescent="0.2">
      <c r="A113" s="11" t="s">
        <v>29</v>
      </c>
      <c r="B113" s="11" t="s">
        <v>51</v>
      </c>
      <c r="C113" s="11">
        <v>34.07</v>
      </c>
      <c r="D113" s="54">
        <v>34</v>
      </c>
      <c r="G113" s="306"/>
    </row>
    <row r="114" spans="1:7" x14ac:dyDescent="0.2">
      <c r="A114" s="11" t="s">
        <v>1280</v>
      </c>
      <c r="B114" s="11" t="s">
        <v>15</v>
      </c>
      <c r="C114" s="16">
        <v>34.229999999999997</v>
      </c>
      <c r="D114" s="54">
        <v>36</v>
      </c>
    </row>
    <row r="115" spans="1:7" x14ac:dyDescent="0.2">
      <c r="A115" s="11" t="s">
        <v>37</v>
      </c>
      <c r="B115" s="11" t="s">
        <v>21</v>
      </c>
      <c r="C115" s="16">
        <v>39.03</v>
      </c>
      <c r="D115" s="54">
        <v>55</v>
      </c>
    </row>
    <row r="116" spans="1:7" x14ac:dyDescent="0.2">
      <c r="A116" s="11" t="s">
        <v>40</v>
      </c>
      <c r="B116" s="11" t="s">
        <v>170</v>
      </c>
      <c r="C116" s="16">
        <v>46.4</v>
      </c>
      <c r="D116" s="54">
        <v>66</v>
      </c>
    </row>
    <row r="119" spans="1:7" x14ac:dyDescent="0.2">
      <c r="A119" s="1" t="s">
        <v>1343</v>
      </c>
    </row>
    <row r="120" spans="1:7" x14ac:dyDescent="0.2">
      <c r="A120" s="11" t="s">
        <v>438</v>
      </c>
      <c r="B120" s="13" t="s">
        <v>589</v>
      </c>
      <c r="C120" s="20">
        <v>48.55</v>
      </c>
      <c r="D120" s="11">
        <v>98</v>
      </c>
      <c r="E120" s="1" t="s">
        <v>1344</v>
      </c>
    </row>
    <row r="123" spans="1:7" x14ac:dyDescent="0.2">
      <c r="A123" s="1" t="s">
        <v>1345</v>
      </c>
    </row>
    <row r="124" spans="1:7" x14ac:dyDescent="0.2">
      <c r="A124" s="11" t="s">
        <v>77</v>
      </c>
      <c r="B124" s="13" t="s">
        <v>51</v>
      </c>
      <c r="C124" s="20" t="s">
        <v>1346</v>
      </c>
      <c r="D124" s="11">
        <v>298</v>
      </c>
      <c r="E124" s="1"/>
    </row>
  </sheetData>
  <mergeCells count="12">
    <mergeCell ref="A1:D1"/>
    <mergeCell ref="A8:D8"/>
    <mergeCell ref="A13:D13"/>
    <mergeCell ref="A33:D33"/>
    <mergeCell ref="A56:D56"/>
    <mergeCell ref="A74:D74"/>
    <mergeCell ref="A46:D46"/>
    <mergeCell ref="A100:D100"/>
    <mergeCell ref="A107:D107"/>
    <mergeCell ref="A85:D85"/>
    <mergeCell ref="A91:D91"/>
    <mergeCell ref="A63:D63"/>
  </mergeCells>
  <phoneticPr fontId="19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3"/>
  <sheetViews>
    <sheetView workbookViewId="0">
      <selection activeCell="A72" sqref="A72:IV75"/>
    </sheetView>
  </sheetViews>
  <sheetFormatPr defaultColWidth="8.85546875" defaultRowHeight="12.75" x14ac:dyDescent="0.2"/>
  <cols>
    <col min="1" max="1" width="18.140625" customWidth="1"/>
    <col min="5" max="5" width="12.140625" customWidth="1"/>
  </cols>
  <sheetData>
    <row r="1" spans="1:5" x14ac:dyDescent="0.2">
      <c r="A1" s="1" t="s">
        <v>1347</v>
      </c>
    </row>
    <row r="2" spans="1:5" x14ac:dyDescent="0.2">
      <c r="A2" s="11" t="s">
        <v>77</v>
      </c>
      <c r="B2" s="13" t="s">
        <v>51</v>
      </c>
      <c r="C2" s="20">
        <v>26.02</v>
      </c>
      <c r="D2" s="11">
        <v>52</v>
      </c>
      <c r="E2" s="1" t="s">
        <v>576</v>
      </c>
    </row>
    <row r="5" spans="1:5" x14ac:dyDescent="0.2">
      <c r="A5" s="388" t="s">
        <v>1348</v>
      </c>
      <c r="B5" s="388"/>
      <c r="C5" s="388"/>
      <c r="D5" s="388"/>
    </row>
    <row r="6" spans="1:5" ht="25.5" x14ac:dyDescent="0.2">
      <c r="A6" s="45" t="s">
        <v>1</v>
      </c>
      <c r="B6" s="5" t="s">
        <v>2</v>
      </c>
      <c r="C6" s="38" t="s">
        <v>3</v>
      </c>
      <c r="D6" s="36" t="s">
        <v>502</v>
      </c>
    </row>
    <row r="7" spans="1:5" x14ac:dyDescent="0.2">
      <c r="A7" s="11" t="s">
        <v>607</v>
      </c>
      <c r="B7" s="11" t="s">
        <v>17</v>
      </c>
      <c r="C7" s="11">
        <v>44.45</v>
      </c>
      <c r="D7" s="54">
        <v>137</v>
      </c>
    </row>
    <row r="8" spans="1:5" x14ac:dyDescent="0.2">
      <c r="A8" s="11" t="s">
        <v>1055</v>
      </c>
      <c r="B8" s="11" t="s">
        <v>47</v>
      </c>
      <c r="C8" s="16" t="s">
        <v>1349</v>
      </c>
      <c r="D8" s="54">
        <v>154</v>
      </c>
    </row>
    <row r="11" spans="1:5" x14ac:dyDescent="0.2">
      <c r="A11" s="1" t="s">
        <v>1350</v>
      </c>
    </row>
    <row r="12" spans="1:5" ht="25.5" x14ac:dyDescent="0.2">
      <c r="A12" s="5" t="s">
        <v>1</v>
      </c>
      <c r="B12" s="5" t="s">
        <v>2</v>
      </c>
      <c r="C12" s="5" t="s">
        <v>3</v>
      </c>
      <c r="D12" s="5" t="s">
        <v>4</v>
      </c>
    </row>
    <row r="13" spans="1:5" x14ac:dyDescent="0.2">
      <c r="A13" s="11" t="s">
        <v>527</v>
      </c>
      <c r="B13" s="13" t="s">
        <v>15</v>
      </c>
      <c r="C13" s="20" t="s">
        <v>1351</v>
      </c>
      <c r="D13" s="11">
        <v>120</v>
      </c>
      <c r="E13" s="309"/>
    </row>
  </sheetData>
  <mergeCells count="1">
    <mergeCell ref="A5:D5"/>
  </mergeCells>
  <phoneticPr fontId="19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75"/>
  <sheetViews>
    <sheetView topLeftCell="A27" workbookViewId="0">
      <selection activeCell="A72" sqref="A72:IV75"/>
    </sheetView>
  </sheetViews>
  <sheetFormatPr defaultColWidth="8.85546875" defaultRowHeight="12.75" x14ac:dyDescent="0.2"/>
  <cols>
    <col min="1" max="1" width="18" customWidth="1"/>
  </cols>
  <sheetData>
    <row r="1" spans="1:5" x14ac:dyDescent="0.2">
      <c r="A1" s="1" t="s">
        <v>1352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18</v>
      </c>
      <c r="B3" s="13" t="s">
        <v>578</v>
      </c>
      <c r="C3" s="20">
        <v>24.19</v>
      </c>
      <c r="D3" s="11">
        <v>14</v>
      </c>
      <c r="E3" s="309"/>
    </row>
    <row r="4" spans="1:5" x14ac:dyDescent="0.2">
      <c r="A4" s="11" t="s">
        <v>376</v>
      </c>
      <c r="B4" s="13" t="s">
        <v>21</v>
      </c>
      <c r="C4" s="20">
        <v>25.13</v>
      </c>
      <c r="D4" s="11">
        <v>20</v>
      </c>
      <c r="E4" s="1" t="s">
        <v>1353</v>
      </c>
    </row>
    <row r="5" spans="1:5" x14ac:dyDescent="0.2">
      <c r="B5" s="306"/>
      <c r="C5" s="306"/>
    </row>
    <row r="6" spans="1:5" x14ac:dyDescent="0.2">
      <c r="B6" s="306"/>
      <c r="C6" s="306"/>
    </row>
    <row r="7" spans="1:5" x14ac:dyDescent="0.2">
      <c r="A7" s="388" t="s">
        <v>1354</v>
      </c>
      <c r="B7" s="388"/>
      <c r="C7" s="388"/>
      <c r="D7" s="388"/>
    </row>
    <row r="8" spans="1:5" ht="25.5" x14ac:dyDescent="0.2">
      <c r="A8" s="45" t="s">
        <v>1</v>
      </c>
      <c r="B8" s="5" t="s">
        <v>2</v>
      </c>
      <c r="C8" s="38" t="s">
        <v>3</v>
      </c>
      <c r="D8" s="36" t="s">
        <v>502</v>
      </c>
    </row>
    <row r="9" spans="1:5" x14ac:dyDescent="0.2">
      <c r="A9" s="11" t="s">
        <v>177</v>
      </c>
      <c r="B9" s="11" t="s">
        <v>47</v>
      </c>
      <c r="C9" s="16">
        <v>30.54</v>
      </c>
      <c r="D9" s="54">
        <v>11</v>
      </c>
    </row>
    <row r="10" spans="1:5" x14ac:dyDescent="0.2">
      <c r="A10" s="11" t="s">
        <v>427</v>
      </c>
      <c r="B10" s="11" t="s">
        <v>167</v>
      </c>
      <c r="C10" s="16">
        <v>32.32</v>
      </c>
      <c r="D10" s="54">
        <v>23</v>
      </c>
    </row>
    <row r="11" spans="1:5" x14ac:dyDescent="0.2">
      <c r="A11" s="11" t="s">
        <v>372</v>
      </c>
      <c r="B11" s="11" t="s">
        <v>588</v>
      </c>
      <c r="C11" s="16">
        <v>34.01</v>
      </c>
      <c r="D11" s="54">
        <v>41</v>
      </c>
    </row>
    <row r="12" spans="1:5" x14ac:dyDescent="0.2">
      <c r="A12" s="11" t="s">
        <v>108</v>
      </c>
      <c r="B12" s="11" t="s">
        <v>47</v>
      </c>
      <c r="C12" s="16">
        <v>34.29</v>
      </c>
      <c r="D12" s="54">
        <v>44</v>
      </c>
    </row>
    <row r="13" spans="1:5" x14ac:dyDescent="0.2">
      <c r="A13" s="89" t="s">
        <v>8</v>
      </c>
      <c r="B13" s="11" t="s">
        <v>9</v>
      </c>
      <c r="C13" s="16">
        <v>34.31</v>
      </c>
      <c r="D13" s="54">
        <v>46</v>
      </c>
    </row>
    <row r="14" spans="1:5" x14ac:dyDescent="0.2">
      <c r="A14" s="11" t="s">
        <v>12</v>
      </c>
      <c r="B14" s="11" t="s">
        <v>47</v>
      </c>
      <c r="C14" s="11">
        <v>35.4</v>
      </c>
      <c r="D14" s="54">
        <v>68</v>
      </c>
    </row>
    <row r="15" spans="1:5" x14ac:dyDescent="0.2">
      <c r="A15" s="11" t="s">
        <v>664</v>
      </c>
      <c r="B15" s="11" t="s">
        <v>9</v>
      </c>
      <c r="C15" s="16">
        <v>35.549999999999997</v>
      </c>
      <c r="D15" s="54">
        <v>72</v>
      </c>
    </row>
    <row r="16" spans="1:5" x14ac:dyDescent="0.2">
      <c r="A16" s="11" t="s">
        <v>1055</v>
      </c>
      <c r="B16" s="11" t="s">
        <v>47</v>
      </c>
      <c r="C16" s="16">
        <v>36.020000000000003</v>
      </c>
      <c r="D16" s="54">
        <v>77</v>
      </c>
    </row>
    <row r="17" spans="1:4" x14ac:dyDescent="0.2">
      <c r="A17" s="11" t="s">
        <v>1141</v>
      </c>
      <c r="B17" s="11" t="s">
        <v>9</v>
      </c>
      <c r="C17" s="16">
        <v>36.409999999999997</v>
      </c>
      <c r="D17" s="54">
        <v>87</v>
      </c>
    </row>
    <row r="18" spans="1:4" x14ac:dyDescent="0.2">
      <c r="A18" s="11" t="s">
        <v>61</v>
      </c>
      <c r="B18" s="11" t="s">
        <v>508</v>
      </c>
      <c r="C18" s="16">
        <v>37</v>
      </c>
      <c r="D18" s="54">
        <v>92</v>
      </c>
    </row>
    <row r="19" spans="1:4" x14ac:dyDescent="0.2">
      <c r="A19" s="11" t="s">
        <v>133</v>
      </c>
      <c r="B19" s="11" t="s">
        <v>9</v>
      </c>
      <c r="C19" s="16">
        <v>37.54</v>
      </c>
      <c r="D19" s="54">
        <v>106</v>
      </c>
    </row>
    <row r="20" spans="1:4" x14ac:dyDescent="0.2">
      <c r="A20" s="89" t="s">
        <v>607</v>
      </c>
      <c r="B20" s="11" t="s">
        <v>508</v>
      </c>
      <c r="C20" s="16">
        <v>37.58</v>
      </c>
      <c r="D20" s="54">
        <v>107</v>
      </c>
    </row>
    <row r="21" spans="1:4" x14ac:dyDescent="0.2">
      <c r="A21" s="11" t="s">
        <v>658</v>
      </c>
      <c r="B21" s="11" t="s">
        <v>508</v>
      </c>
      <c r="C21" s="11">
        <v>38.26</v>
      </c>
      <c r="D21" s="54">
        <v>112</v>
      </c>
    </row>
    <row r="22" spans="1:4" x14ac:dyDescent="0.2">
      <c r="A22" s="11" t="s">
        <v>67</v>
      </c>
      <c r="B22" s="11" t="s">
        <v>17</v>
      </c>
      <c r="C22" s="16">
        <v>38.35</v>
      </c>
      <c r="D22" s="54">
        <v>118</v>
      </c>
    </row>
    <row r="23" spans="1:4" x14ac:dyDescent="0.2">
      <c r="A23" s="11" t="s">
        <v>442</v>
      </c>
      <c r="B23" s="11" t="s">
        <v>578</v>
      </c>
      <c r="C23" s="16">
        <v>40.229999999999997</v>
      </c>
      <c r="D23" s="54">
        <v>144</v>
      </c>
    </row>
    <row r="24" spans="1:4" x14ac:dyDescent="0.2">
      <c r="A24" s="11" t="s">
        <v>1355</v>
      </c>
      <c r="B24" s="11" t="s">
        <v>578</v>
      </c>
      <c r="C24" s="16">
        <v>40.25</v>
      </c>
      <c r="D24" s="54">
        <v>146</v>
      </c>
    </row>
    <row r="25" spans="1:4" x14ac:dyDescent="0.2">
      <c r="A25" s="11" t="s">
        <v>70</v>
      </c>
      <c r="B25" s="11" t="s">
        <v>508</v>
      </c>
      <c r="C25" s="16">
        <v>41</v>
      </c>
      <c r="D25" s="54">
        <v>155</v>
      </c>
    </row>
    <row r="26" spans="1:4" x14ac:dyDescent="0.2">
      <c r="A26" s="11" t="s">
        <v>1297</v>
      </c>
      <c r="B26" s="11" t="s">
        <v>1069</v>
      </c>
      <c r="C26" s="16">
        <v>41.28</v>
      </c>
      <c r="D26" s="54">
        <v>160</v>
      </c>
    </row>
    <row r="27" spans="1:4" x14ac:dyDescent="0.2">
      <c r="A27" s="11" t="s">
        <v>169</v>
      </c>
      <c r="B27" s="11" t="s">
        <v>17</v>
      </c>
      <c r="C27" s="16">
        <v>41.31</v>
      </c>
      <c r="D27" s="54">
        <v>162</v>
      </c>
    </row>
    <row r="28" spans="1:4" x14ac:dyDescent="0.2">
      <c r="A28" s="89" t="s">
        <v>24</v>
      </c>
      <c r="B28" s="11" t="s">
        <v>578</v>
      </c>
      <c r="C28" s="16">
        <v>41.4</v>
      </c>
      <c r="D28" s="54">
        <v>164</v>
      </c>
    </row>
    <row r="29" spans="1:4" x14ac:dyDescent="0.2">
      <c r="A29" s="11" t="s">
        <v>18</v>
      </c>
      <c r="B29" s="11" t="s">
        <v>578</v>
      </c>
      <c r="C29" s="11">
        <v>41.45</v>
      </c>
      <c r="D29" s="54">
        <v>165</v>
      </c>
    </row>
    <row r="30" spans="1:4" x14ac:dyDescent="0.2">
      <c r="A30" s="11" t="s">
        <v>682</v>
      </c>
      <c r="B30" s="11" t="s">
        <v>17</v>
      </c>
      <c r="C30" s="16">
        <v>42.16</v>
      </c>
      <c r="D30" s="54">
        <v>172</v>
      </c>
    </row>
    <row r="31" spans="1:4" x14ac:dyDescent="0.2">
      <c r="A31" s="11" t="s">
        <v>438</v>
      </c>
      <c r="B31" s="11" t="s">
        <v>589</v>
      </c>
      <c r="C31" s="16">
        <v>43.3</v>
      </c>
      <c r="D31" s="54">
        <v>184</v>
      </c>
    </row>
    <row r="32" spans="1:4" x14ac:dyDescent="0.2">
      <c r="A32" s="11" t="s">
        <v>262</v>
      </c>
      <c r="B32" s="11" t="s">
        <v>508</v>
      </c>
      <c r="C32" s="16">
        <v>44.11</v>
      </c>
      <c r="D32" s="54">
        <v>191</v>
      </c>
    </row>
    <row r="33" spans="1:4" x14ac:dyDescent="0.2">
      <c r="A33" s="11" t="s">
        <v>115</v>
      </c>
      <c r="B33" s="11" t="s">
        <v>167</v>
      </c>
      <c r="C33" s="16">
        <v>45.22</v>
      </c>
      <c r="D33" s="54">
        <v>199</v>
      </c>
    </row>
    <row r="34" spans="1:4" x14ac:dyDescent="0.2">
      <c r="A34" s="11" t="s">
        <v>380</v>
      </c>
      <c r="B34" s="11" t="s">
        <v>47</v>
      </c>
      <c r="C34" s="16">
        <v>46.17</v>
      </c>
      <c r="D34" s="54">
        <v>202</v>
      </c>
    </row>
    <row r="35" spans="1:4" x14ac:dyDescent="0.2">
      <c r="A35" s="89" t="s">
        <v>667</v>
      </c>
      <c r="B35" s="11" t="s">
        <v>589</v>
      </c>
      <c r="C35" s="16">
        <v>46.24</v>
      </c>
      <c r="D35" s="54">
        <v>204</v>
      </c>
    </row>
    <row r="36" spans="1:4" x14ac:dyDescent="0.2">
      <c r="A36" s="11" t="s">
        <v>33</v>
      </c>
      <c r="B36" s="11" t="s">
        <v>167</v>
      </c>
      <c r="C36" s="11">
        <v>46.49</v>
      </c>
      <c r="D36" s="54">
        <v>205</v>
      </c>
    </row>
    <row r="37" spans="1:4" x14ac:dyDescent="0.2">
      <c r="A37" s="11" t="s">
        <v>66</v>
      </c>
      <c r="B37" s="11" t="s">
        <v>9</v>
      </c>
      <c r="C37" s="16">
        <v>46.5</v>
      </c>
      <c r="D37" s="54">
        <v>206</v>
      </c>
    </row>
    <row r="38" spans="1:4" x14ac:dyDescent="0.2">
      <c r="A38" s="11" t="s">
        <v>161</v>
      </c>
      <c r="B38" s="11" t="s">
        <v>17</v>
      </c>
      <c r="C38" s="11">
        <v>48.07</v>
      </c>
      <c r="D38" s="54">
        <v>208</v>
      </c>
    </row>
    <row r="39" spans="1:4" x14ac:dyDescent="0.2">
      <c r="A39" s="11" t="s">
        <v>137</v>
      </c>
      <c r="B39" s="11" t="s">
        <v>494</v>
      </c>
      <c r="C39" s="16">
        <v>49.08</v>
      </c>
      <c r="D39" s="54">
        <v>211</v>
      </c>
    </row>
    <row r="42" spans="1:4" x14ac:dyDescent="0.2">
      <c r="A42" s="388" t="s">
        <v>1356</v>
      </c>
      <c r="B42" s="388"/>
      <c r="C42" s="388"/>
      <c r="D42" s="388"/>
    </row>
    <row r="43" spans="1:4" ht="25.5" x14ac:dyDescent="0.2">
      <c r="A43" s="37" t="s">
        <v>1</v>
      </c>
      <c r="B43" s="5" t="s">
        <v>2</v>
      </c>
      <c r="C43" s="38" t="s">
        <v>3</v>
      </c>
      <c r="D43" s="36" t="s">
        <v>502</v>
      </c>
    </row>
    <row r="44" spans="1:4" x14ac:dyDescent="0.2">
      <c r="A44" s="11" t="s">
        <v>1357</v>
      </c>
      <c r="B44" s="11" t="s">
        <v>50</v>
      </c>
      <c r="C44" s="16">
        <v>40.04</v>
      </c>
      <c r="D44" s="54">
        <v>20</v>
      </c>
    </row>
    <row r="45" spans="1:4" x14ac:dyDescent="0.2">
      <c r="A45" s="11" t="s">
        <v>28</v>
      </c>
      <c r="B45" s="11" t="s">
        <v>21</v>
      </c>
      <c r="C45" s="16">
        <v>40.43</v>
      </c>
      <c r="D45" s="54">
        <v>23</v>
      </c>
    </row>
    <row r="46" spans="1:4" x14ac:dyDescent="0.2">
      <c r="A46" s="88" t="s">
        <v>376</v>
      </c>
      <c r="B46" s="310" t="s">
        <v>21</v>
      </c>
      <c r="C46" s="16">
        <v>41.32</v>
      </c>
      <c r="D46" s="54">
        <v>33</v>
      </c>
    </row>
    <row r="47" spans="1:4" x14ac:dyDescent="0.2">
      <c r="A47" s="11" t="s">
        <v>527</v>
      </c>
      <c r="B47" s="11" t="s">
        <v>143</v>
      </c>
      <c r="C47" s="311">
        <v>41.35</v>
      </c>
      <c r="D47" s="312">
        <v>34</v>
      </c>
    </row>
    <row r="48" spans="1:4" x14ac:dyDescent="0.2">
      <c r="A48" s="11" t="s">
        <v>73</v>
      </c>
      <c r="B48" s="11" t="s">
        <v>51</v>
      </c>
      <c r="C48" s="11">
        <v>42.1</v>
      </c>
      <c r="D48" s="54">
        <v>40</v>
      </c>
    </row>
    <row r="49" spans="1:4" x14ac:dyDescent="0.2">
      <c r="A49" s="88" t="s">
        <v>14</v>
      </c>
      <c r="B49" s="310" t="s">
        <v>15</v>
      </c>
      <c r="C49" s="311">
        <v>43.11</v>
      </c>
      <c r="D49" s="312">
        <v>48</v>
      </c>
    </row>
    <row r="50" spans="1:4" x14ac:dyDescent="0.2">
      <c r="A50" s="11" t="s">
        <v>160</v>
      </c>
      <c r="B50" s="11" t="s">
        <v>21</v>
      </c>
      <c r="C50" s="16">
        <v>44.01</v>
      </c>
      <c r="D50" s="54">
        <v>53</v>
      </c>
    </row>
    <row r="51" spans="1:4" x14ac:dyDescent="0.2">
      <c r="A51" s="11" t="s">
        <v>765</v>
      </c>
      <c r="B51" s="11" t="s">
        <v>51</v>
      </c>
      <c r="C51" s="16">
        <v>44.05</v>
      </c>
      <c r="D51" s="54">
        <v>55</v>
      </c>
    </row>
    <row r="52" spans="1:4" x14ac:dyDescent="0.2">
      <c r="A52" s="11" t="s">
        <v>29</v>
      </c>
      <c r="B52" s="11" t="s">
        <v>51</v>
      </c>
      <c r="C52" s="16">
        <v>44.51</v>
      </c>
      <c r="D52" s="54">
        <v>58</v>
      </c>
    </row>
    <row r="53" spans="1:4" x14ac:dyDescent="0.2">
      <c r="A53" s="11" t="s">
        <v>1280</v>
      </c>
      <c r="B53" s="11" t="s">
        <v>15</v>
      </c>
      <c r="C53" s="16">
        <v>45.23</v>
      </c>
      <c r="D53" s="54">
        <v>60</v>
      </c>
    </row>
    <row r="54" spans="1:4" x14ac:dyDescent="0.2">
      <c r="A54" s="11" t="s">
        <v>168</v>
      </c>
      <c r="B54" s="11" t="s">
        <v>21</v>
      </c>
      <c r="C54" s="16">
        <v>45.33</v>
      </c>
      <c r="D54" s="54">
        <v>63</v>
      </c>
    </row>
    <row r="55" spans="1:4" x14ac:dyDescent="0.2">
      <c r="A55" s="11" t="s">
        <v>994</v>
      </c>
      <c r="B55" s="11" t="s">
        <v>15</v>
      </c>
      <c r="C55" s="16">
        <v>45.52</v>
      </c>
      <c r="D55" s="54">
        <v>64</v>
      </c>
    </row>
    <row r="56" spans="1:4" x14ac:dyDescent="0.2">
      <c r="A56" s="11" t="s">
        <v>77</v>
      </c>
      <c r="B56" s="11" t="s">
        <v>51</v>
      </c>
      <c r="C56" s="16">
        <v>46.15</v>
      </c>
      <c r="D56" s="54">
        <v>66</v>
      </c>
    </row>
    <row r="57" spans="1:4" x14ac:dyDescent="0.2">
      <c r="A57" s="11" t="s">
        <v>31</v>
      </c>
      <c r="B57" s="11" t="s">
        <v>15</v>
      </c>
      <c r="C57" s="16">
        <v>46.42</v>
      </c>
      <c r="D57" s="54">
        <v>70</v>
      </c>
    </row>
    <row r="58" spans="1:4" x14ac:dyDescent="0.2">
      <c r="A58" s="88" t="s">
        <v>34</v>
      </c>
      <c r="B58" s="310" t="s">
        <v>54</v>
      </c>
      <c r="C58" s="16">
        <v>47.48</v>
      </c>
      <c r="D58" s="54">
        <v>75</v>
      </c>
    </row>
    <row r="59" spans="1:4" x14ac:dyDescent="0.2">
      <c r="A59" s="11" t="s">
        <v>120</v>
      </c>
      <c r="B59" s="11" t="s">
        <v>170</v>
      </c>
      <c r="C59" s="311">
        <v>49.34</v>
      </c>
      <c r="D59" s="312">
        <v>84</v>
      </c>
    </row>
    <row r="60" spans="1:4" x14ac:dyDescent="0.2">
      <c r="A60" s="11" t="s">
        <v>37</v>
      </c>
      <c r="B60" s="11" t="s">
        <v>21</v>
      </c>
      <c r="C60" s="11">
        <v>50.08</v>
      </c>
      <c r="D60" s="54">
        <v>85</v>
      </c>
    </row>
    <row r="61" spans="1:4" x14ac:dyDescent="0.2">
      <c r="A61" s="88" t="s">
        <v>39</v>
      </c>
      <c r="B61" s="310" t="s">
        <v>21</v>
      </c>
      <c r="C61" s="311">
        <v>50.14</v>
      </c>
      <c r="D61" s="312">
        <v>86</v>
      </c>
    </row>
    <row r="62" spans="1:4" x14ac:dyDescent="0.2">
      <c r="A62" s="11" t="s">
        <v>40</v>
      </c>
      <c r="B62" s="11" t="s">
        <v>170</v>
      </c>
      <c r="C62" s="16">
        <v>54.02</v>
      </c>
      <c r="D62" s="54">
        <v>105</v>
      </c>
    </row>
    <row r="63" spans="1:4" x14ac:dyDescent="0.2">
      <c r="A63" s="11" t="s">
        <v>83</v>
      </c>
      <c r="B63" s="11" t="s">
        <v>54</v>
      </c>
      <c r="C63" s="16">
        <v>54.5</v>
      </c>
      <c r="D63" s="54">
        <v>106</v>
      </c>
    </row>
    <row r="64" spans="1:4" x14ac:dyDescent="0.2">
      <c r="A64" s="11" t="s">
        <v>123</v>
      </c>
      <c r="B64" s="11" t="s">
        <v>51</v>
      </c>
      <c r="C64" s="16">
        <v>54.47</v>
      </c>
      <c r="D64" s="54">
        <v>107</v>
      </c>
    </row>
    <row r="65" spans="1:4" x14ac:dyDescent="0.2">
      <c r="A65" s="11" t="s">
        <v>124</v>
      </c>
      <c r="B65" s="11" t="s">
        <v>170</v>
      </c>
      <c r="C65" s="16">
        <v>57.24</v>
      </c>
      <c r="D65" s="54">
        <v>109</v>
      </c>
    </row>
    <row r="66" spans="1:4" x14ac:dyDescent="0.2">
      <c r="A66" s="11" t="s">
        <v>36</v>
      </c>
      <c r="B66" s="11" t="s">
        <v>591</v>
      </c>
      <c r="C66" s="16">
        <v>58.13</v>
      </c>
      <c r="D66" s="54">
        <v>110</v>
      </c>
    </row>
    <row r="67" spans="1:4" x14ac:dyDescent="0.2">
      <c r="A67" s="11" t="s">
        <v>41</v>
      </c>
      <c r="B67" s="11" t="s">
        <v>21</v>
      </c>
      <c r="C67" s="16">
        <v>60.39</v>
      </c>
      <c r="D67" s="54">
        <v>115</v>
      </c>
    </row>
    <row r="68" spans="1:4" x14ac:dyDescent="0.2">
      <c r="A68" s="11" t="s">
        <v>1008</v>
      </c>
      <c r="B68" s="11" t="s">
        <v>170</v>
      </c>
      <c r="C68" s="16">
        <v>70.02</v>
      </c>
      <c r="D68" s="54">
        <v>119</v>
      </c>
    </row>
    <row r="69" spans="1:4" x14ac:dyDescent="0.2">
      <c r="A69" s="11" t="s">
        <v>92</v>
      </c>
      <c r="B69" s="11" t="s">
        <v>143</v>
      </c>
      <c r="C69" s="16">
        <v>70.28</v>
      </c>
      <c r="D69" s="54">
        <v>120</v>
      </c>
    </row>
    <row r="72" spans="1:4" x14ac:dyDescent="0.2">
      <c r="A72" s="150" t="s">
        <v>1358</v>
      </c>
    </row>
    <row r="73" spans="1:4" ht="25.5" x14ac:dyDescent="0.2">
      <c r="A73" s="37" t="s">
        <v>1</v>
      </c>
      <c r="B73" s="5" t="s">
        <v>2</v>
      </c>
      <c r="C73" s="38" t="s">
        <v>3</v>
      </c>
      <c r="D73" s="36" t="s">
        <v>502</v>
      </c>
    </row>
    <row r="74" spans="1:4" x14ac:dyDescent="0.2">
      <c r="A74" s="100" t="s">
        <v>68</v>
      </c>
      <c r="B74" s="11" t="s">
        <v>50</v>
      </c>
      <c r="C74" s="16">
        <v>59.1</v>
      </c>
      <c r="D74" s="54">
        <v>242</v>
      </c>
    </row>
    <row r="75" spans="1:4" x14ac:dyDescent="0.2">
      <c r="A75" s="100" t="s">
        <v>137</v>
      </c>
      <c r="B75" s="11" t="s">
        <v>1069</v>
      </c>
      <c r="C75" s="16">
        <v>74.03</v>
      </c>
      <c r="D75" s="54">
        <v>521</v>
      </c>
    </row>
  </sheetData>
  <mergeCells count="2">
    <mergeCell ref="A7:D7"/>
    <mergeCell ref="A42:D42"/>
  </mergeCells>
  <phoneticPr fontId="19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4"/>
  <sheetViews>
    <sheetView topLeftCell="A28" workbookViewId="0">
      <selection sqref="A1:IV3"/>
    </sheetView>
  </sheetViews>
  <sheetFormatPr defaultColWidth="8.85546875" defaultRowHeight="12.75" x14ac:dyDescent="0.2"/>
  <cols>
    <col min="1" max="1" width="17.85546875" customWidth="1"/>
  </cols>
  <sheetData>
    <row r="1" spans="1:7" x14ac:dyDescent="0.2">
      <c r="A1" s="388" t="s">
        <v>1359</v>
      </c>
      <c r="B1" s="388"/>
      <c r="C1" s="388"/>
      <c r="D1" s="388"/>
      <c r="G1" s="306"/>
    </row>
    <row r="2" spans="1:7" ht="25.5" x14ac:dyDescent="0.2">
      <c r="A2" s="45" t="s">
        <v>1</v>
      </c>
      <c r="B2" s="5" t="s">
        <v>2</v>
      </c>
      <c r="C2" s="38" t="s">
        <v>3</v>
      </c>
      <c r="D2" s="36" t="s">
        <v>502</v>
      </c>
      <c r="G2" s="306"/>
    </row>
    <row r="3" spans="1:7" x14ac:dyDescent="0.2">
      <c r="A3" s="11" t="s">
        <v>177</v>
      </c>
      <c r="B3" s="11" t="s">
        <v>47</v>
      </c>
      <c r="C3" s="16">
        <v>31.41</v>
      </c>
      <c r="D3" s="54">
        <v>14</v>
      </c>
      <c r="G3" s="306"/>
    </row>
    <row r="4" spans="1:7" x14ac:dyDescent="0.2">
      <c r="A4" s="11" t="s">
        <v>427</v>
      </c>
      <c r="B4" s="11" t="s">
        <v>167</v>
      </c>
      <c r="C4" s="11">
        <v>31.56</v>
      </c>
      <c r="D4" s="54">
        <v>17</v>
      </c>
      <c r="G4" s="306"/>
    </row>
    <row r="5" spans="1:7" x14ac:dyDescent="0.2">
      <c r="A5" s="11" t="s">
        <v>108</v>
      </c>
      <c r="B5" s="11" t="s">
        <v>47</v>
      </c>
      <c r="C5" s="16">
        <v>35.35</v>
      </c>
      <c r="D5" s="54">
        <v>64</v>
      </c>
      <c r="G5" s="306"/>
    </row>
    <row r="6" spans="1:7" x14ac:dyDescent="0.2">
      <c r="A6" s="11" t="s">
        <v>8</v>
      </c>
      <c r="B6" s="11" t="s">
        <v>91</v>
      </c>
      <c r="C6" s="11">
        <v>35.5</v>
      </c>
      <c r="D6" s="54">
        <v>67</v>
      </c>
      <c r="G6" s="306"/>
    </row>
    <row r="7" spans="1:7" x14ac:dyDescent="0.2">
      <c r="A7" s="89" t="s">
        <v>1082</v>
      </c>
      <c r="B7" s="11" t="s">
        <v>47</v>
      </c>
      <c r="C7" s="16">
        <v>36.17</v>
      </c>
      <c r="D7" s="54">
        <v>71</v>
      </c>
      <c r="G7" s="306"/>
    </row>
    <row r="8" spans="1:7" x14ac:dyDescent="0.2">
      <c r="A8" s="11" t="s">
        <v>169</v>
      </c>
      <c r="B8" s="11" t="s">
        <v>17</v>
      </c>
      <c r="C8" s="11">
        <v>37.11</v>
      </c>
      <c r="D8" s="54">
        <v>79</v>
      </c>
      <c r="G8" s="306"/>
    </row>
    <row r="9" spans="1:7" x14ac:dyDescent="0.2">
      <c r="A9" s="11" t="s">
        <v>607</v>
      </c>
      <c r="B9" s="11" t="s">
        <v>508</v>
      </c>
      <c r="C9" s="11">
        <v>37.380000000000003</v>
      </c>
      <c r="D9" s="54">
        <v>89</v>
      </c>
      <c r="G9" s="306"/>
    </row>
    <row r="10" spans="1:7" x14ac:dyDescent="0.2">
      <c r="A10" s="11" t="s">
        <v>658</v>
      </c>
      <c r="B10" s="11" t="s">
        <v>280</v>
      </c>
      <c r="C10" s="16">
        <v>38.15</v>
      </c>
      <c r="D10" s="54">
        <v>100</v>
      </c>
      <c r="G10" s="306"/>
    </row>
    <row r="11" spans="1:7" x14ac:dyDescent="0.2">
      <c r="A11" s="11" t="s">
        <v>61</v>
      </c>
      <c r="B11" s="11" t="s">
        <v>508</v>
      </c>
      <c r="C11" s="16">
        <v>39.479999999999997</v>
      </c>
      <c r="D11" s="54">
        <v>117</v>
      </c>
      <c r="G11" s="306"/>
    </row>
    <row r="12" spans="1:7" x14ac:dyDescent="0.2">
      <c r="A12" s="11" t="s">
        <v>1360</v>
      </c>
      <c r="B12" s="11" t="s">
        <v>17</v>
      </c>
      <c r="C12" s="11">
        <v>40.409999999999997</v>
      </c>
      <c r="D12" s="54">
        <v>127</v>
      </c>
      <c r="G12" s="306"/>
    </row>
    <row r="13" spans="1:7" x14ac:dyDescent="0.2">
      <c r="A13" s="11" t="s">
        <v>442</v>
      </c>
      <c r="B13" s="11" t="s">
        <v>88</v>
      </c>
      <c r="C13" s="11">
        <v>41.52</v>
      </c>
      <c r="D13" s="54">
        <v>136</v>
      </c>
      <c r="G13" s="306"/>
    </row>
    <row r="14" spans="1:7" x14ac:dyDescent="0.2">
      <c r="A14" s="11" t="s">
        <v>24</v>
      </c>
      <c r="B14" s="11" t="s">
        <v>88</v>
      </c>
      <c r="C14" s="11">
        <v>43.05</v>
      </c>
      <c r="D14" s="54">
        <v>147</v>
      </c>
      <c r="G14" s="306"/>
    </row>
    <row r="15" spans="1:7" x14ac:dyDescent="0.2">
      <c r="A15" s="11" t="s">
        <v>18</v>
      </c>
      <c r="B15" s="11" t="s">
        <v>578</v>
      </c>
      <c r="C15" s="16">
        <v>43.35</v>
      </c>
      <c r="D15" s="54">
        <v>151</v>
      </c>
      <c r="G15" s="306"/>
    </row>
    <row r="16" spans="1:7" x14ac:dyDescent="0.2">
      <c r="A16" s="11" t="s">
        <v>667</v>
      </c>
      <c r="B16" s="11" t="s">
        <v>1361</v>
      </c>
      <c r="C16" s="16">
        <v>46.32</v>
      </c>
      <c r="D16" s="54">
        <v>166</v>
      </c>
      <c r="G16" s="306"/>
    </row>
    <row r="17" spans="1:7" x14ac:dyDescent="0.2">
      <c r="A17" s="11" t="s">
        <v>262</v>
      </c>
      <c r="B17" s="11" t="s">
        <v>508</v>
      </c>
      <c r="C17" s="11">
        <v>47.49</v>
      </c>
      <c r="D17" s="54">
        <v>170</v>
      </c>
      <c r="G17" s="306"/>
    </row>
    <row r="18" spans="1:7" x14ac:dyDescent="0.2">
      <c r="A18" s="17"/>
      <c r="B18" s="17"/>
      <c r="C18" s="44"/>
      <c r="G18" s="306"/>
    </row>
    <row r="19" spans="1:7" x14ac:dyDescent="0.2">
      <c r="G19" s="306"/>
    </row>
    <row r="20" spans="1:7" x14ac:dyDescent="0.2">
      <c r="A20" s="383" t="s">
        <v>1362</v>
      </c>
      <c r="B20" s="383"/>
      <c r="C20" s="383"/>
      <c r="D20" s="383"/>
      <c r="G20" s="306"/>
    </row>
    <row r="21" spans="1:7" ht="25.5" x14ac:dyDescent="0.2">
      <c r="A21" s="37" t="s">
        <v>1</v>
      </c>
      <c r="B21" s="5" t="s">
        <v>2</v>
      </c>
      <c r="C21" s="38" t="s">
        <v>3</v>
      </c>
      <c r="D21" s="36" t="s">
        <v>502</v>
      </c>
      <c r="G21" s="306"/>
    </row>
    <row r="22" spans="1:7" x14ac:dyDescent="0.2">
      <c r="A22" s="11" t="s">
        <v>1363</v>
      </c>
      <c r="B22" s="11" t="s">
        <v>143</v>
      </c>
      <c r="C22" s="11">
        <v>28.08</v>
      </c>
      <c r="D22" s="54">
        <v>22</v>
      </c>
      <c r="G22" s="306"/>
    </row>
    <row r="23" spans="1:7" x14ac:dyDescent="0.2">
      <c r="A23" s="11" t="s">
        <v>482</v>
      </c>
      <c r="B23" s="11" t="s">
        <v>15</v>
      </c>
      <c r="C23" s="16">
        <v>28.15</v>
      </c>
      <c r="D23" s="54">
        <v>24</v>
      </c>
      <c r="G23" s="306"/>
    </row>
    <row r="24" spans="1:7" x14ac:dyDescent="0.2">
      <c r="A24" s="11" t="s">
        <v>376</v>
      </c>
      <c r="B24" s="11" t="s">
        <v>21</v>
      </c>
      <c r="C24" s="11">
        <v>29.15</v>
      </c>
      <c r="D24" s="54">
        <v>36</v>
      </c>
      <c r="G24" s="306"/>
    </row>
    <row r="25" spans="1:7" x14ac:dyDescent="0.2">
      <c r="A25" s="11" t="s">
        <v>14</v>
      </c>
      <c r="B25" s="11" t="s">
        <v>15</v>
      </c>
      <c r="C25" s="11">
        <v>29.42</v>
      </c>
      <c r="D25" s="54">
        <v>43</v>
      </c>
      <c r="G25" s="306"/>
    </row>
    <row r="26" spans="1:7" x14ac:dyDescent="0.2">
      <c r="A26" s="11" t="s">
        <v>73</v>
      </c>
      <c r="B26" s="11" t="s">
        <v>51</v>
      </c>
      <c r="C26" s="16">
        <v>29.59</v>
      </c>
      <c r="D26" s="54">
        <v>46</v>
      </c>
      <c r="G26" s="306"/>
    </row>
    <row r="27" spans="1:7" x14ac:dyDescent="0.2">
      <c r="A27" s="11" t="s">
        <v>994</v>
      </c>
      <c r="B27" s="11" t="s">
        <v>15</v>
      </c>
      <c r="C27" s="16">
        <v>31.29</v>
      </c>
      <c r="D27" s="54">
        <v>56</v>
      </c>
      <c r="G27" s="306"/>
    </row>
    <row r="28" spans="1:7" x14ac:dyDescent="0.2">
      <c r="A28" s="11" t="s">
        <v>160</v>
      </c>
      <c r="B28" s="11" t="s">
        <v>21</v>
      </c>
      <c r="C28" s="11">
        <v>31.48</v>
      </c>
      <c r="D28" s="54">
        <v>61</v>
      </c>
      <c r="G28" s="306"/>
    </row>
    <row r="29" spans="1:7" x14ac:dyDescent="0.2">
      <c r="A29" s="11" t="s">
        <v>1289</v>
      </c>
      <c r="B29" s="11" t="s">
        <v>15</v>
      </c>
      <c r="C29" s="16">
        <v>32.229999999999997</v>
      </c>
      <c r="D29" s="54">
        <v>65</v>
      </c>
      <c r="G29" s="306"/>
    </row>
    <row r="30" spans="1:7" x14ac:dyDescent="0.2">
      <c r="A30" s="11" t="s">
        <v>1280</v>
      </c>
      <c r="B30" s="11" t="s">
        <v>15</v>
      </c>
      <c r="C30" s="11">
        <v>33.44</v>
      </c>
      <c r="D30" s="54">
        <v>72</v>
      </c>
      <c r="G30" s="306"/>
    </row>
    <row r="31" spans="1:7" x14ac:dyDescent="0.2">
      <c r="A31" s="11" t="s">
        <v>31</v>
      </c>
      <c r="B31" s="11" t="s">
        <v>15</v>
      </c>
      <c r="C31" s="16">
        <v>34.29</v>
      </c>
      <c r="D31" s="54">
        <v>75</v>
      </c>
      <c r="G31" s="306"/>
    </row>
    <row r="32" spans="1:7" x14ac:dyDescent="0.2">
      <c r="A32" s="11" t="s">
        <v>37</v>
      </c>
      <c r="B32" s="11" t="s">
        <v>21</v>
      </c>
      <c r="C32" s="11">
        <v>35.229999999999997</v>
      </c>
      <c r="D32" s="54">
        <v>78</v>
      </c>
      <c r="G32" s="306"/>
    </row>
    <row r="33" spans="1:7" x14ac:dyDescent="0.2">
      <c r="A33" s="11" t="s">
        <v>137</v>
      </c>
      <c r="B33" s="11" t="s">
        <v>494</v>
      </c>
      <c r="C33" s="11">
        <v>38.090000000000003</v>
      </c>
      <c r="D33" s="54">
        <v>92</v>
      </c>
      <c r="G33" s="306"/>
    </row>
    <row r="34" spans="1:7" x14ac:dyDescent="0.2">
      <c r="A34" s="11" t="s">
        <v>40</v>
      </c>
      <c r="B34" s="11" t="s">
        <v>170</v>
      </c>
      <c r="C34" s="16">
        <v>41.21</v>
      </c>
      <c r="D34" s="54">
        <v>102</v>
      </c>
      <c r="G34" s="306"/>
    </row>
    <row r="35" spans="1:7" x14ac:dyDescent="0.2">
      <c r="A35" s="11" t="s">
        <v>41</v>
      </c>
      <c r="B35" s="11" t="s">
        <v>21</v>
      </c>
      <c r="C35" s="16">
        <v>42.15</v>
      </c>
      <c r="D35" s="54">
        <v>103</v>
      </c>
      <c r="G35" s="306"/>
    </row>
    <row r="36" spans="1:7" x14ac:dyDescent="0.2">
      <c r="A36" s="11" t="s">
        <v>92</v>
      </c>
      <c r="B36" s="11" t="s">
        <v>143</v>
      </c>
      <c r="C36" s="16">
        <v>47.46</v>
      </c>
      <c r="D36" s="54">
        <v>105</v>
      </c>
      <c r="G36" s="306"/>
    </row>
    <row r="37" spans="1:7" x14ac:dyDescent="0.2">
      <c r="A37" s="11" t="s">
        <v>1008</v>
      </c>
      <c r="B37" s="11" t="s">
        <v>170</v>
      </c>
      <c r="C37" s="16">
        <v>48.16</v>
      </c>
      <c r="D37" s="54">
        <v>106</v>
      </c>
      <c r="G37" s="306"/>
    </row>
    <row r="40" spans="1:7" x14ac:dyDescent="0.2">
      <c r="A40" s="1" t="s">
        <v>1364</v>
      </c>
    </row>
    <row r="41" spans="1:7" ht="25.5" x14ac:dyDescent="0.2">
      <c r="A41" s="5" t="s">
        <v>1</v>
      </c>
      <c r="B41" s="5" t="s">
        <v>2</v>
      </c>
      <c r="C41" s="5" t="s">
        <v>3</v>
      </c>
      <c r="D41" s="5" t="s">
        <v>4</v>
      </c>
    </row>
    <row r="42" spans="1:7" x14ac:dyDescent="0.2">
      <c r="A42" s="11" t="s">
        <v>1363</v>
      </c>
      <c r="B42" s="13" t="s">
        <v>143</v>
      </c>
      <c r="C42" s="20">
        <v>23.43</v>
      </c>
      <c r="D42" s="11">
        <v>23</v>
      </c>
      <c r="E42" s="309"/>
    </row>
    <row r="45" spans="1:7" x14ac:dyDescent="0.2">
      <c r="A45" s="388" t="s">
        <v>1365</v>
      </c>
      <c r="B45" s="388"/>
      <c r="C45" s="388"/>
      <c r="D45" s="388"/>
    </row>
    <row r="46" spans="1:7" ht="25.5" x14ac:dyDescent="0.2">
      <c r="A46" s="37" t="s">
        <v>1</v>
      </c>
      <c r="B46" s="5" t="s">
        <v>2</v>
      </c>
      <c r="C46" s="38" t="s">
        <v>3</v>
      </c>
      <c r="D46" s="36" t="s">
        <v>502</v>
      </c>
    </row>
    <row r="47" spans="1:7" x14ac:dyDescent="0.2">
      <c r="A47" s="11" t="s">
        <v>73</v>
      </c>
      <c r="B47" s="11" t="s">
        <v>50</v>
      </c>
      <c r="C47" s="20">
        <v>57.59</v>
      </c>
      <c r="D47" s="22">
        <v>274</v>
      </c>
    </row>
    <row r="48" spans="1:7" x14ac:dyDescent="0.2">
      <c r="A48" t="s">
        <v>160</v>
      </c>
      <c r="B48" t="s">
        <v>50</v>
      </c>
      <c r="C48" s="26">
        <v>63.49</v>
      </c>
      <c r="D48" s="26">
        <v>364</v>
      </c>
    </row>
    <row r="49" spans="1:5" x14ac:dyDescent="0.2">
      <c r="A49" s="11" t="s">
        <v>168</v>
      </c>
      <c r="B49" s="11" t="s">
        <v>50</v>
      </c>
      <c r="C49" s="20">
        <v>65.290000000000006</v>
      </c>
      <c r="D49" s="22">
        <v>386</v>
      </c>
    </row>
    <row r="50" spans="1:5" x14ac:dyDescent="0.2">
      <c r="A50" t="s">
        <v>169</v>
      </c>
      <c r="B50" t="s">
        <v>9</v>
      </c>
      <c r="C50" s="27">
        <v>65.3</v>
      </c>
      <c r="D50" s="26">
        <v>388</v>
      </c>
    </row>
    <row r="51" spans="1:5" x14ac:dyDescent="0.2">
      <c r="A51" s="11" t="s">
        <v>262</v>
      </c>
      <c r="B51" s="11" t="s">
        <v>9</v>
      </c>
      <c r="C51" s="22">
        <v>66.17</v>
      </c>
      <c r="D51" s="22">
        <v>397</v>
      </c>
    </row>
    <row r="54" spans="1:5" x14ac:dyDescent="0.2">
      <c r="A54" s="1" t="s">
        <v>1366</v>
      </c>
    </row>
    <row r="55" spans="1:5" x14ac:dyDescent="0.2">
      <c r="A55" s="11" t="s">
        <v>1280</v>
      </c>
      <c r="B55" s="13" t="s">
        <v>15</v>
      </c>
      <c r="C55" s="20">
        <v>27.22</v>
      </c>
      <c r="D55" s="11">
        <v>24</v>
      </c>
      <c r="E55" s="309"/>
    </row>
    <row r="56" spans="1:5" x14ac:dyDescent="0.2">
      <c r="A56" s="14"/>
      <c r="B56" s="15"/>
      <c r="C56" s="74"/>
      <c r="D56" s="14"/>
      <c r="E56" s="18"/>
    </row>
    <row r="58" spans="1:5" x14ac:dyDescent="0.2">
      <c r="A58" s="150" t="s">
        <v>1367</v>
      </c>
    </row>
    <row r="59" spans="1:5" ht="25.5" x14ac:dyDescent="0.2">
      <c r="A59" s="45" t="s">
        <v>1</v>
      </c>
      <c r="B59" s="5" t="s">
        <v>2</v>
      </c>
      <c r="C59" s="36" t="s">
        <v>3</v>
      </c>
      <c r="D59" s="36" t="s">
        <v>502</v>
      </c>
    </row>
    <row r="60" spans="1:5" x14ac:dyDescent="0.2">
      <c r="A60" s="100" t="s">
        <v>372</v>
      </c>
      <c r="B60" s="100" t="s">
        <v>47</v>
      </c>
      <c r="C60" s="264">
        <v>30.01</v>
      </c>
      <c r="D60" s="100">
        <v>26</v>
      </c>
    </row>
    <row r="61" spans="1:5" x14ac:dyDescent="0.2">
      <c r="A61" s="100" t="s">
        <v>427</v>
      </c>
      <c r="B61" s="100" t="s">
        <v>167</v>
      </c>
      <c r="C61" s="100">
        <v>31.11</v>
      </c>
      <c r="D61" s="100">
        <v>39</v>
      </c>
      <c r="E61" s="1" t="s">
        <v>514</v>
      </c>
    </row>
    <row r="62" spans="1:5" x14ac:dyDescent="0.2">
      <c r="A62" s="100" t="s">
        <v>286</v>
      </c>
      <c r="B62" s="100" t="s">
        <v>50</v>
      </c>
      <c r="C62" s="100">
        <v>34.24</v>
      </c>
      <c r="D62" s="100">
        <v>83</v>
      </c>
      <c r="E62" s="1" t="s">
        <v>1368</v>
      </c>
    </row>
    <row r="63" spans="1:5" x14ac:dyDescent="0.2">
      <c r="A63" s="100" t="s">
        <v>68</v>
      </c>
      <c r="B63" s="100" t="s">
        <v>50</v>
      </c>
      <c r="C63" s="100">
        <v>36.450000000000003</v>
      </c>
      <c r="D63" s="100">
        <v>112</v>
      </c>
      <c r="E63" s="1" t="s">
        <v>1338</v>
      </c>
    </row>
    <row r="64" spans="1:5" x14ac:dyDescent="0.2">
      <c r="A64" s="100" t="s">
        <v>24</v>
      </c>
      <c r="B64" s="100" t="s">
        <v>578</v>
      </c>
      <c r="C64" s="100">
        <v>39.1</v>
      </c>
      <c r="D64" s="100">
        <v>151</v>
      </c>
    </row>
    <row r="65" spans="1:5" x14ac:dyDescent="0.2">
      <c r="A65" s="100" t="s">
        <v>1280</v>
      </c>
      <c r="B65" s="100" t="s">
        <v>15</v>
      </c>
      <c r="C65" s="100">
        <v>41.19</v>
      </c>
      <c r="D65" s="100">
        <v>190</v>
      </c>
    </row>
    <row r="66" spans="1:5" x14ac:dyDescent="0.2">
      <c r="A66" s="100" t="s">
        <v>31</v>
      </c>
      <c r="B66" s="100" t="s">
        <v>15</v>
      </c>
      <c r="C66" s="100">
        <v>41.55</v>
      </c>
      <c r="D66" s="100">
        <v>198</v>
      </c>
    </row>
    <row r="67" spans="1:5" x14ac:dyDescent="0.2">
      <c r="A67" s="100" t="s">
        <v>161</v>
      </c>
      <c r="B67" s="100" t="s">
        <v>99</v>
      </c>
      <c r="C67" s="146">
        <v>43.55</v>
      </c>
      <c r="D67" s="100">
        <v>218</v>
      </c>
    </row>
    <row r="68" spans="1:5" x14ac:dyDescent="0.2">
      <c r="A68" s="100" t="s">
        <v>39</v>
      </c>
      <c r="B68" s="100" t="s">
        <v>119</v>
      </c>
      <c r="C68" s="100">
        <v>44.58</v>
      </c>
      <c r="D68" s="100">
        <v>226</v>
      </c>
    </row>
    <row r="69" spans="1:5" x14ac:dyDescent="0.2">
      <c r="A69" s="100" t="s">
        <v>40</v>
      </c>
      <c r="B69" s="100" t="s">
        <v>170</v>
      </c>
      <c r="C69" s="100">
        <v>50.39</v>
      </c>
      <c r="D69" s="100">
        <v>261</v>
      </c>
    </row>
    <row r="70" spans="1:5" x14ac:dyDescent="0.2">
      <c r="A70" s="165"/>
      <c r="B70" s="165"/>
      <c r="C70" s="165"/>
      <c r="D70" s="165"/>
    </row>
    <row r="72" spans="1:5" x14ac:dyDescent="0.2">
      <c r="A72" s="1" t="s">
        <v>1369</v>
      </c>
    </row>
    <row r="73" spans="1:5" ht="25.5" x14ac:dyDescent="0.2">
      <c r="A73" s="5" t="s">
        <v>1</v>
      </c>
      <c r="B73" s="5" t="s">
        <v>2</v>
      </c>
      <c r="C73" s="5" t="s">
        <v>3</v>
      </c>
      <c r="D73" s="5" t="s">
        <v>4</v>
      </c>
    </row>
    <row r="74" spans="1:5" x14ac:dyDescent="0.2">
      <c r="A74" s="11" t="s">
        <v>177</v>
      </c>
      <c r="B74" s="13" t="s">
        <v>47</v>
      </c>
      <c r="C74" s="20">
        <v>17.57</v>
      </c>
      <c r="D74" s="11">
        <v>1</v>
      </c>
      <c r="E74" s="1" t="s">
        <v>1370</v>
      </c>
    </row>
  </sheetData>
  <mergeCells count="2">
    <mergeCell ref="A1:D1"/>
    <mergeCell ref="A45:D45"/>
  </mergeCells>
  <phoneticPr fontId="19" type="noConversion"/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8"/>
  <sheetViews>
    <sheetView workbookViewId="0">
      <selection sqref="A1:IV3"/>
    </sheetView>
  </sheetViews>
  <sheetFormatPr defaultColWidth="8.85546875" defaultRowHeight="12.75" x14ac:dyDescent="0.2"/>
  <cols>
    <col min="1" max="1" width="17.42578125" customWidth="1"/>
  </cols>
  <sheetData>
    <row r="1" spans="1:7" x14ac:dyDescent="0.2">
      <c r="A1" s="1" t="s">
        <v>1371</v>
      </c>
      <c r="G1" s="306"/>
    </row>
    <row r="2" spans="1:7" ht="25.5" x14ac:dyDescent="0.2">
      <c r="A2" s="5" t="s">
        <v>1</v>
      </c>
      <c r="B2" s="5" t="s">
        <v>2</v>
      </c>
      <c r="C2" s="5" t="s">
        <v>3</v>
      </c>
      <c r="D2" s="5" t="s">
        <v>4</v>
      </c>
      <c r="G2" s="306"/>
    </row>
    <row r="3" spans="1:7" x14ac:dyDescent="0.2">
      <c r="A3" s="11" t="s">
        <v>427</v>
      </c>
      <c r="B3" s="11" t="s">
        <v>167</v>
      </c>
      <c r="C3" s="20">
        <v>35.57</v>
      </c>
      <c r="D3" s="11">
        <v>16</v>
      </c>
      <c r="E3" s="1" t="s">
        <v>1372</v>
      </c>
      <c r="G3" s="306"/>
    </row>
    <row r="4" spans="1:7" x14ac:dyDescent="0.2">
      <c r="A4" s="11" t="s">
        <v>14</v>
      </c>
      <c r="B4" s="11" t="s">
        <v>15</v>
      </c>
      <c r="C4" s="20">
        <v>47.23</v>
      </c>
      <c r="D4" s="11">
        <v>144</v>
      </c>
      <c r="G4" s="306"/>
    </row>
    <row r="5" spans="1:7" x14ac:dyDescent="0.2">
      <c r="A5" s="11" t="s">
        <v>137</v>
      </c>
      <c r="B5" s="11" t="s">
        <v>494</v>
      </c>
      <c r="C5" s="20">
        <v>57.22</v>
      </c>
      <c r="D5" s="11">
        <v>268</v>
      </c>
      <c r="E5" s="1" t="s">
        <v>1003</v>
      </c>
      <c r="G5" s="306"/>
    </row>
    <row r="6" spans="1:7" x14ac:dyDescent="0.2">
      <c r="A6" s="11" t="s">
        <v>161</v>
      </c>
      <c r="B6" s="11" t="s">
        <v>17</v>
      </c>
      <c r="C6" s="20">
        <v>57.39</v>
      </c>
      <c r="D6" s="11">
        <v>276</v>
      </c>
      <c r="G6" s="306"/>
    </row>
    <row r="9" spans="1:7" x14ac:dyDescent="0.2">
      <c r="A9" s="388" t="s">
        <v>1373</v>
      </c>
      <c r="B9" s="388"/>
      <c r="C9" s="388"/>
      <c r="D9" s="388"/>
      <c r="G9" s="306"/>
    </row>
    <row r="10" spans="1:7" ht="25.5" x14ac:dyDescent="0.2">
      <c r="A10" s="45" t="s">
        <v>1</v>
      </c>
      <c r="B10" s="5" t="s">
        <v>2</v>
      </c>
      <c r="C10" s="38" t="s">
        <v>3</v>
      </c>
      <c r="D10" s="36" t="s">
        <v>502</v>
      </c>
      <c r="G10" s="306"/>
    </row>
    <row r="11" spans="1:7" x14ac:dyDescent="0.2">
      <c r="A11" s="11" t="s">
        <v>427</v>
      </c>
      <c r="B11" s="11" t="s">
        <v>167</v>
      </c>
      <c r="C11" s="16">
        <v>38.159999999999997</v>
      </c>
      <c r="D11" s="54">
        <v>54</v>
      </c>
      <c r="G11" s="306"/>
    </row>
    <row r="12" spans="1:7" x14ac:dyDescent="0.2">
      <c r="A12" s="11" t="s">
        <v>1055</v>
      </c>
      <c r="B12" s="11" t="s">
        <v>47</v>
      </c>
      <c r="C12" s="16">
        <v>43.49</v>
      </c>
      <c r="D12" s="54">
        <v>201</v>
      </c>
      <c r="G12" s="306"/>
    </row>
    <row r="13" spans="1:7" x14ac:dyDescent="0.2">
      <c r="A13" s="11" t="s">
        <v>1374</v>
      </c>
      <c r="B13" s="11" t="s">
        <v>9</v>
      </c>
      <c r="C13" s="16">
        <v>46.46</v>
      </c>
      <c r="D13" s="54">
        <v>271</v>
      </c>
      <c r="G13" s="306"/>
    </row>
    <row r="14" spans="1:7" x14ac:dyDescent="0.2">
      <c r="A14" s="11" t="s">
        <v>169</v>
      </c>
      <c r="B14" s="11" t="s">
        <v>17</v>
      </c>
      <c r="C14" s="11">
        <v>50.3</v>
      </c>
      <c r="D14" s="54">
        <v>322</v>
      </c>
      <c r="G14" s="306"/>
    </row>
    <row r="15" spans="1:7" x14ac:dyDescent="0.2">
      <c r="A15" s="11" t="s">
        <v>1375</v>
      </c>
      <c r="B15" s="11" t="s">
        <v>17</v>
      </c>
      <c r="C15" s="16">
        <v>50.41</v>
      </c>
      <c r="D15" s="54">
        <v>325</v>
      </c>
      <c r="G15" s="306"/>
    </row>
    <row r="18" spans="1:5" x14ac:dyDescent="0.2">
      <c r="A18" s="1" t="s">
        <v>1376</v>
      </c>
    </row>
    <row r="19" spans="1:5" ht="25.5" x14ac:dyDescent="0.2">
      <c r="A19" s="5" t="s">
        <v>1</v>
      </c>
      <c r="B19" s="5" t="s">
        <v>2</v>
      </c>
      <c r="C19" s="5" t="s">
        <v>3</v>
      </c>
      <c r="D19" s="5" t="s">
        <v>4</v>
      </c>
    </row>
    <row r="20" spans="1:5" x14ac:dyDescent="0.2">
      <c r="A20" s="11" t="s">
        <v>18</v>
      </c>
      <c r="B20" s="13" t="s">
        <v>578</v>
      </c>
      <c r="C20" s="20">
        <v>23.42</v>
      </c>
      <c r="D20" s="11">
        <v>21</v>
      </c>
      <c r="E20" s="309"/>
    </row>
    <row r="23" spans="1:5" x14ac:dyDescent="0.2">
      <c r="A23" s="1" t="s">
        <v>1377</v>
      </c>
    </row>
    <row r="24" spans="1:5" ht="25.5" x14ac:dyDescent="0.2">
      <c r="A24" s="5" t="s">
        <v>1</v>
      </c>
      <c r="B24" s="5" t="s">
        <v>2</v>
      </c>
      <c r="C24" s="5" t="s">
        <v>3</v>
      </c>
      <c r="D24" s="5" t="s">
        <v>4</v>
      </c>
    </row>
    <row r="25" spans="1:5" x14ac:dyDescent="0.2">
      <c r="A25" s="11" t="s">
        <v>372</v>
      </c>
      <c r="B25" s="13" t="s">
        <v>588</v>
      </c>
      <c r="C25" s="16" t="s">
        <v>1378</v>
      </c>
      <c r="D25" s="11">
        <v>35</v>
      </c>
    </row>
    <row r="26" spans="1:5" x14ac:dyDescent="0.2">
      <c r="A26" s="11" t="s">
        <v>658</v>
      </c>
      <c r="B26" s="13" t="s">
        <v>508</v>
      </c>
      <c r="C26" s="16" t="s">
        <v>958</v>
      </c>
      <c r="D26" s="11">
        <v>95</v>
      </c>
    </row>
    <row r="27" spans="1:5" x14ac:dyDescent="0.2">
      <c r="A27" s="11" t="s">
        <v>12</v>
      </c>
      <c r="B27" s="13" t="s">
        <v>47</v>
      </c>
      <c r="C27" s="16" t="s">
        <v>1379</v>
      </c>
      <c r="D27" s="11">
        <v>111</v>
      </c>
    </row>
    <row r="28" spans="1:5" x14ac:dyDescent="0.2">
      <c r="A28" s="11" t="s">
        <v>68</v>
      </c>
      <c r="B28" s="13" t="s">
        <v>50</v>
      </c>
      <c r="C28" s="16" t="s">
        <v>1380</v>
      </c>
      <c r="D28" s="11">
        <v>246</v>
      </c>
    </row>
    <row r="29" spans="1:5" x14ac:dyDescent="0.2">
      <c r="A29" s="11" t="s">
        <v>24</v>
      </c>
      <c r="B29" s="13" t="s">
        <v>578</v>
      </c>
      <c r="C29" s="16" t="s">
        <v>723</v>
      </c>
      <c r="D29" s="11">
        <v>264</v>
      </c>
    </row>
    <row r="30" spans="1:5" x14ac:dyDescent="0.2">
      <c r="A30" s="11" t="s">
        <v>160</v>
      </c>
      <c r="B30" s="13" t="s">
        <v>21</v>
      </c>
      <c r="C30" s="16" t="s">
        <v>1381</v>
      </c>
      <c r="D30" s="11">
        <v>295</v>
      </c>
    </row>
    <row r="31" spans="1:5" x14ac:dyDescent="0.2">
      <c r="A31" s="11" t="s">
        <v>37</v>
      </c>
      <c r="B31" s="13" t="s">
        <v>21</v>
      </c>
      <c r="C31" s="16" t="s">
        <v>1382</v>
      </c>
      <c r="D31" s="11">
        <v>330</v>
      </c>
    </row>
    <row r="32" spans="1:5" x14ac:dyDescent="0.2">
      <c r="A32" s="11" t="s">
        <v>667</v>
      </c>
      <c r="B32" s="13" t="s">
        <v>167</v>
      </c>
      <c r="C32" s="16" t="s">
        <v>831</v>
      </c>
      <c r="D32" s="11">
        <v>335</v>
      </c>
    </row>
    <row r="33" spans="1:7" x14ac:dyDescent="0.2">
      <c r="A33" s="11" t="s">
        <v>83</v>
      </c>
      <c r="B33" s="13" t="s">
        <v>170</v>
      </c>
      <c r="C33" s="16" t="s">
        <v>1383</v>
      </c>
      <c r="D33" s="11">
        <v>354</v>
      </c>
    </row>
    <row r="36" spans="1:7" x14ac:dyDescent="0.2">
      <c r="A36" s="1" t="s">
        <v>1384</v>
      </c>
      <c r="G36" s="306"/>
    </row>
    <row r="37" spans="1:7" ht="25.5" x14ac:dyDescent="0.2">
      <c r="A37" s="5" t="s">
        <v>1</v>
      </c>
      <c r="B37" s="5" t="s">
        <v>2</v>
      </c>
      <c r="C37" s="5" t="s">
        <v>3</v>
      </c>
      <c r="D37" s="5" t="s">
        <v>4</v>
      </c>
      <c r="G37" s="306"/>
    </row>
    <row r="38" spans="1:7" x14ac:dyDescent="0.2">
      <c r="A38" s="11" t="s">
        <v>137</v>
      </c>
      <c r="B38" s="11" t="s">
        <v>494</v>
      </c>
      <c r="C38" s="20" t="s">
        <v>1385</v>
      </c>
      <c r="D38" s="11">
        <v>1741</v>
      </c>
      <c r="E38" s="1" t="s">
        <v>1003</v>
      </c>
      <c r="G38" s="306"/>
    </row>
  </sheetData>
  <mergeCells count="1">
    <mergeCell ref="A9:D9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0"/>
  <sheetViews>
    <sheetView topLeftCell="A31" workbookViewId="0">
      <selection activeCell="A51" sqref="A51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ht="14.25" customHeight="1" x14ac:dyDescent="0.2">
      <c r="A1" s="1" t="s">
        <v>127</v>
      </c>
    </row>
    <row r="2" spans="1:6" ht="14.25" customHeight="1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ht="14.25" customHeight="1" x14ac:dyDescent="0.2">
      <c r="A3" s="11" t="s">
        <v>22</v>
      </c>
      <c r="B3" s="13" t="s">
        <v>91</v>
      </c>
      <c r="C3" s="294">
        <v>0.19043981481481484</v>
      </c>
      <c r="D3" s="76">
        <v>376</v>
      </c>
      <c r="F3" s="280"/>
    </row>
    <row r="4" spans="1:6" ht="14.25" customHeight="1" x14ac:dyDescent="0.2">
      <c r="A4" s="14"/>
      <c r="B4" s="15"/>
      <c r="C4" s="74"/>
      <c r="D4" s="14"/>
      <c r="F4" s="280"/>
    </row>
    <row r="5" spans="1:6" ht="14.25" customHeight="1" x14ac:dyDescent="0.2">
      <c r="A5" s="1" t="s">
        <v>128</v>
      </c>
    </row>
    <row r="6" spans="1:6" ht="14.25" customHeight="1" x14ac:dyDescent="0.2">
      <c r="A6" s="5" t="s">
        <v>1</v>
      </c>
      <c r="B6" s="5" t="s">
        <v>2</v>
      </c>
      <c r="C6" s="5" t="s">
        <v>3</v>
      </c>
      <c r="D6" s="5" t="s">
        <v>4</v>
      </c>
    </row>
    <row r="7" spans="1:6" ht="14.25" customHeight="1" x14ac:dyDescent="0.2">
      <c r="A7" s="11" t="s">
        <v>111</v>
      </c>
      <c r="B7" s="13" t="s">
        <v>129</v>
      </c>
      <c r="C7" s="294">
        <v>9.3171296296296307E-4</v>
      </c>
      <c r="D7" s="76"/>
      <c r="F7" s="280"/>
    </row>
    <row r="8" spans="1:6" ht="14.25" customHeight="1" x14ac:dyDescent="0.2">
      <c r="A8" s="14"/>
      <c r="B8" s="15"/>
      <c r="C8" s="298"/>
      <c r="D8" s="77"/>
      <c r="F8" s="280"/>
    </row>
    <row r="9" spans="1:6" ht="14.25" customHeight="1" x14ac:dyDescent="0.2">
      <c r="A9" s="14"/>
      <c r="B9" s="15"/>
      <c r="C9" s="74"/>
      <c r="D9" s="14"/>
      <c r="F9" s="280"/>
    </row>
    <row r="10" spans="1:6" ht="14.25" customHeight="1" x14ac:dyDescent="0.2">
      <c r="A10" s="1" t="s">
        <v>130</v>
      </c>
    </row>
    <row r="11" spans="1:6" ht="14.25" customHeight="1" x14ac:dyDescent="0.2">
      <c r="A11" s="5" t="s">
        <v>1</v>
      </c>
      <c r="B11" s="5" t="s">
        <v>2</v>
      </c>
      <c r="C11" s="5" t="s">
        <v>3</v>
      </c>
      <c r="D11" s="5" t="s">
        <v>4</v>
      </c>
    </row>
    <row r="12" spans="1:6" ht="14.25" customHeight="1" x14ac:dyDescent="0.2">
      <c r="A12" s="11" t="s">
        <v>111</v>
      </c>
      <c r="B12" s="13" t="s">
        <v>129</v>
      </c>
      <c r="C12" s="294">
        <v>4.2152777777777779E-3</v>
      </c>
      <c r="D12" s="76"/>
      <c r="F12" s="280"/>
    </row>
    <row r="13" spans="1:6" ht="14.25" customHeight="1" x14ac:dyDescent="0.2">
      <c r="A13" s="14"/>
      <c r="B13" s="15"/>
      <c r="C13" s="298"/>
      <c r="D13" s="77"/>
      <c r="F13" s="280"/>
    </row>
    <row r="14" spans="1:6" ht="14.25" customHeight="1" x14ac:dyDescent="0.2">
      <c r="A14" s="14"/>
      <c r="B14" s="15"/>
      <c r="C14" s="74"/>
      <c r="D14" s="14"/>
      <c r="F14" s="280"/>
    </row>
    <row r="15" spans="1:6" ht="14.25" customHeight="1" x14ac:dyDescent="0.2">
      <c r="A15" s="1" t="s">
        <v>131</v>
      </c>
    </row>
    <row r="16" spans="1:6" ht="14.25" customHeight="1" x14ac:dyDescent="0.2">
      <c r="A16" s="5" t="s">
        <v>1</v>
      </c>
      <c r="B16" s="5" t="s">
        <v>2</v>
      </c>
      <c r="C16" s="5" t="s">
        <v>3</v>
      </c>
      <c r="D16" s="5" t="s">
        <v>4</v>
      </c>
    </row>
    <row r="17" spans="1:6" ht="14.25" customHeight="1" x14ac:dyDescent="0.2">
      <c r="A17" s="11" t="s">
        <v>111</v>
      </c>
      <c r="B17" s="13" t="s">
        <v>129</v>
      </c>
      <c r="C17" s="294">
        <v>2.166666666666667E-3</v>
      </c>
      <c r="D17" s="76"/>
      <c r="F17" s="280"/>
    </row>
    <row r="18" spans="1:6" ht="14.25" customHeight="1" x14ac:dyDescent="0.2">
      <c r="A18" s="14"/>
      <c r="B18" s="15"/>
      <c r="C18" s="298"/>
      <c r="D18" s="77"/>
      <c r="F18" s="280"/>
    </row>
    <row r="19" spans="1:6" ht="14.25" customHeight="1" x14ac:dyDescent="0.2">
      <c r="A19" s="14"/>
      <c r="B19" s="15"/>
      <c r="C19" s="74"/>
      <c r="D19" s="14"/>
      <c r="F19" s="280"/>
    </row>
    <row r="20" spans="1:6" ht="14.25" customHeight="1" x14ac:dyDescent="0.2">
      <c r="A20" s="1" t="s">
        <v>132</v>
      </c>
    </row>
    <row r="21" spans="1:6" ht="14.25" customHeight="1" x14ac:dyDescent="0.2">
      <c r="A21" s="5" t="s">
        <v>1</v>
      </c>
      <c r="B21" s="5" t="s">
        <v>2</v>
      </c>
      <c r="C21" s="5" t="s">
        <v>3</v>
      </c>
      <c r="D21" s="5" t="s">
        <v>4</v>
      </c>
    </row>
    <row r="22" spans="1:6" ht="14.25" customHeight="1" x14ac:dyDescent="0.2">
      <c r="A22" s="11" t="s">
        <v>133</v>
      </c>
      <c r="B22" s="13" t="s">
        <v>134</v>
      </c>
      <c r="C22" s="294">
        <v>3.1458333333333331E-2</v>
      </c>
      <c r="D22" s="76">
        <v>16</v>
      </c>
      <c r="F22" s="280"/>
    </row>
    <row r="23" spans="1:6" ht="14.25" customHeight="1" x14ac:dyDescent="0.2">
      <c r="A23" s="11" t="s">
        <v>89</v>
      </c>
      <c r="B23" s="13" t="s">
        <v>135</v>
      </c>
      <c r="C23" s="294">
        <v>3.27662037037037E-2</v>
      </c>
      <c r="D23" s="76">
        <v>22</v>
      </c>
      <c r="F23" s="280"/>
    </row>
    <row r="24" spans="1:6" ht="14.25" customHeight="1" x14ac:dyDescent="0.2">
      <c r="A24" s="11" t="s">
        <v>61</v>
      </c>
      <c r="B24" s="13" t="s">
        <v>136</v>
      </c>
      <c r="C24" s="294">
        <v>3.3194444444444443E-2</v>
      </c>
      <c r="D24" s="76">
        <v>24</v>
      </c>
      <c r="F24" s="280"/>
    </row>
    <row r="25" spans="1:6" ht="14.25" customHeight="1" x14ac:dyDescent="0.2">
      <c r="A25" s="11" t="s">
        <v>10</v>
      </c>
      <c r="B25" s="13" t="s">
        <v>134</v>
      </c>
      <c r="C25" s="294">
        <v>3.3310185185185186E-2</v>
      </c>
      <c r="D25" s="76">
        <v>26</v>
      </c>
      <c r="F25" s="280"/>
    </row>
    <row r="26" spans="1:6" ht="14.25" customHeight="1" x14ac:dyDescent="0.2">
      <c r="A26" s="11" t="s">
        <v>22</v>
      </c>
      <c r="B26" s="13" t="s">
        <v>134</v>
      </c>
      <c r="C26" s="294">
        <v>3.7256944444444447E-2</v>
      </c>
      <c r="D26" s="76">
        <v>47</v>
      </c>
      <c r="F26" s="280"/>
    </row>
    <row r="27" spans="1:6" ht="14.25" customHeight="1" x14ac:dyDescent="0.2">
      <c r="A27" s="11" t="s">
        <v>137</v>
      </c>
      <c r="B27" s="13" t="s">
        <v>138</v>
      </c>
      <c r="C27" s="294">
        <v>4.8576388888888884E-2</v>
      </c>
      <c r="D27" s="76">
        <v>114</v>
      </c>
      <c r="F27" s="280"/>
    </row>
    <row r="30" spans="1:6" x14ac:dyDescent="0.2">
      <c r="A30" s="1" t="s">
        <v>139</v>
      </c>
    </row>
    <row r="31" spans="1:6" ht="25.5" x14ac:dyDescent="0.2">
      <c r="A31" s="5" t="s">
        <v>1</v>
      </c>
      <c r="B31" s="5" t="s">
        <v>2</v>
      </c>
      <c r="C31" s="5" t="s">
        <v>140</v>
      </c>
      <c r="D31" s="5" t="s">
        <v>4</v>
      </c>
    </row>
    <row r="32" spans="1:6" x14ac:dyDescent="0.2">
      <c r="A32" s="11" t="s">
        <v>5</v>
      </c>
      <c r="B32" s="13" t="s">
        <v>141</v>
      </c>
      <c r="C32" s="22">
        <v>65</v>
      </c>
      <c r="D32" s="76">
        <v>1</v>
      </c>
      <c r="E32" s="293"/>
      <c r="F32" s="293"/>
    </row>
    <row r="33" spans="1:6" x14ac:dyDescent="0.2">
      <c r="A33" s="14"/>
      <c r="B33" s="15"/>
      <c r="C33" s="298"/>
      <c r="D33" s="77"/>
      <c r="F33" s="293"/>
    </row>
    <row r="34" spans="1:6" x14ac:dyDescent="0.2">
      <c r="A34" s="14"/>
      <c r="B34" s="15"/>
      <c r="C34" s="298"/>
      <c r="D34" s="77"/>
      <c r="F34" s="293"/>
    </row>
    <row r="35" spans="1:6" ht="14.25" customHeight="1" x14ac:dyDescent="0.2">
      <c r="A35" s="1" t="s">
        <v>142</v>
      </c>
    </row>
    <row r="36" spans="1:6" ht="14.25" customHeight="1" x14ac:dyDescent="0.2">
      <c r="A36" s="5" t="s">
        <v>1</v>
      </c>
      <c r="B36" s="5" t="s">
        <v>2</v>
      </c>
      <c r="C36" s="5" t="s">
        <v>3</v>
      </c>
      <c r="D36" s="5" t="s">
        <v>4</v>
      </c>
    </row>
    <row r="37" spans="1:6" ht="14.25" customHeight="1" x14ac:dyDescent="0.2">
      <c r="A37" s="11" t="s">
        <v>66</v>
      </c>
      <c r="B37" s="13" t="s">
        <v>47</v>
      </c>
      <c r="C37" s="294">
        <v>6.9988425925925926E-2</v>
      </c>
      <c r="D37" s="76">
        <v>49</v>
      </c>
      <c r="F37" s="280"/>
    </row>
    <row r="38" spans="1:6" ht="14.25" customHeight="1" x14ac:dyDescent="0.2">
      <c r="A38" s="11" t="s">
        <v>19</v>
      </c>
      <c r="B38" s="13" t="s">
        <v>47</v>
      </c>
      <c r="C38" s="294">
        <v>7.5856481481481483E-2</v>
      </c>
      <c r="D38" s="76">
        <v>81</v>
      </c>
      <c r="F38" s="280"/>
    </row>
    <row r="39" spans="1:6" ht="14.25" customHeight="1" x14ac:dyDescent="0.2">
      <c r="A39" s="11" t="s">
        <v>29</v>
      </c>
      <c r="B39" s="13" t="s">
        <v>143</v>
      </c>
      <c r="C39" s="294">
        <v>8.0520833333333333E-2</v>
      </c>
      <c r="D39" s="76">
        <v>101</v>
      </c>
      <c r="F39" s="280"/>
    </row>
    <row r="40" spans="1:6" ht="14.25" customHeight="1" x14ac:dyDescent="0.2">
      <c r="A40" s="11" t="s">
        <v>30</v>
      </c>
      <c r="B40" s="13" t="s">
        <v>143</v>
      </c>
      <c r="C40" s="294">
        <v>8.2928240740740733E-2</v>
      </c>
      <c r="D40" s="76">
        <v>115</v>
      </c>
      <c r="F40" s="280"/>
    </row>
    <row r="41" spans="1:6" ht="14.25" customHeight="1" x14ac:dyDescent="0.2">
      <c r="A41" s="11" t="s">
        <v>118</v>
      </c>
      <c r="B41" s="13" t="s">
        <v>143</v>
      </c>
      <c r="C41" s="294">
        <v>9.8831018518518512E-2</v>
      </c>
      <c r="D41" s="76">
        <v>168</v>
      </c>
      <c r="F41" s="280"/>
    </row>
    <row r="44" spans="1:6" ht="14.25" customHeight="1" x14ac:dyDescent="0.2">
      <c r="A44" s="1" t="s">
        <v>144</v>
      </c>
    </row>
    <row r="45" spans="1:6" ht="14.25" customHeight="1" x14ac:dyDescent="0.2">
      <c r="A45" s="5" t="s">
        <v>1</v>
      </c>
      <c r="B45" s="5" t="s">
        <v>2</v>
      </c>
      <c r="C45" s="5" t="s">
        <v>3</v>
      </c>
      <c r="D45" s="5" t="s">
        <v>4</v>
      </c>
    </row>
    <row r="46" spans="1:6" ht="14.25" customHeight="1" x14ac:dyDescent="0.2">
      <c r="A46" s="11" t="s">
        <v>5</v>
      </c>
      <c r="B46" s="13" t="s">
        <v>135</v>
      </c>
      <c r="C46" s="294">
        <v>5.8171296296296297E-2</v>
      </c>
      <c r="D46" s="76">
        <v>19</v>
      </c>
      <c r="F46" s="280"/>
    </row>
    <row r="47" spans="1:6" ht="14.25" customHeight="1" x14ac:dyDescent="0.2">
      <c r="A47" s="11" t="s">
        <v>89</v>
      </c>
      <c r="B47" s="13" t="s">
        <v>135</v>
      </c>
      <c r="C47" s="294">
        <v>7.3101851851851848E-2</v>
      </c>
      <c r="D47" s="76">
        <v>331</v>
      </c>
      <c r="F47" s="280"/>
    </row>
    <row r="48" spans="1:6" ht="14.25" customHeight="1" x14ac:dyDescent="0.2">
      <c r="A48" s="11" t="s">
        <v>22</v>
      </c>
      <c r="B48" s="13" t="s">
        <v>145</v>
      </c>
      <c r="C48" s="294">
        <v>7.9872685185185185E-2</v>
      </c>
      <c r="D48" s="76">
        <v>616</v>
      </c>
      <c r="F48" s="280"/>
    </row>
    <row r="49" spans="1:6" ht="14.25" customHeight="1" x14ac:dyDescent="0.2">
      <c r="A49" s="11" t="s">
        <v>37</v>
      </c>
      <c r="B49" s="13" t="s">
        <v>146</v>
      </c>
      <c r="C49" s="294">
        <v>9.6504629629629635E-2</v>
      </c>
      <c r="D49" s="76">
        <v>1476</v>
      </c>
      <c r="F49" s="280"/>
    </row>
    <row r="50" spans="1:6" ht="14.25" customHeight="1" x14ac:dyDescent="0.2">
      <c r="A50" s="11" t="s">
        <v>83</v>
      </c>
      <c r="B50" s="13" t="s">
        <v>147</v>
      </c>
      <c r="C50" s="294">
        <v>9.8472222222222225E-2</v>
      </c>
      <c r="D50" s="76">
        <v>1551</v>
      </c>
      <c r="F50" s="280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8"/>
  <sheetViews>
    <sheetView workbookViewId="0">
      <selection sqref="A1:IV3"/>
    </sheetView>
  </sheetViews>
  <sheetFormatPr defaultColWidth="8.85546875" defaultRowHeight="12.75" x14ac:dyDescent="0.2"/>
  <cols>
    <col min="1" max="1" width="21.42578125" customWidth="1"/>
  </cols>
  <sheetData>
    <row r="1" spans="1:7" x14ac:dyDescent="0.2">
      <c r="A1" s="1" t="s">
        <v>1386</v>
      </c>
    </row>
    <row r="2" spans="1:7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7" x14ac:dyDescent="0.2">
      <c r="A3" s="11" t="s">
        <v>694</v>
      </c>
      <c r="B3" s="13" t="s">
        <v>51</v>
      </c>
      <c r="C3" s="20">
        <v>5.58</v>
      </c>
      <c r="D3" s="11">
        <v>3</v>
      </c>
      <c r="E3" s="309" t="s">
        <v>1387</v>
      </c>
    </row>
    <row r="4" spans="1:7" x14ac:dyDescent="0.2">
      <c r="A4" s="14"/>
      <c r="B4" s="15"/>
      <c r="C4" s="74"/>
      <c r="D4" s="14"/>
      <c r="E4" s="18"/>
    </row>
    <row r="5" spans="1:7" x14ac:dyDescent="0.2">
      <c r="A5" s="14"/>
      <c r="B5" s="15"/>
      <c r="C5" s="74"/>
      <c r="D5" s="14"/>
      <c r="E5" s="18"/>
    </row>
    <row r="6" spans="1:7" x14ac:dyDescent="0.2">
      <c r="A6" s="1" t="s">
        <v>1388</v>
      </c>
    </row>
    <row r="7" spans="1:7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7" x14ac:dyDescent="0.2">
      <c r="A8" s="11" t="s">
        <v>286</v>
      </c>
      <c r="B8" s="11" t="s">
        <v>93</v>
      </c>
      <c r="C8" s="16" t="s">
        <v>1389</v>
      </c>
      <c r="D8" s="45">
        <v>279</v>
      </c>
    </row>
    <row r="9" spans="1:7" x14ac:dyDescent="0.2">
      <c r="A9" s="11" t="s">
        <v>68</v>
      </c>
      <c r="B9" s="11" t="s">
        <v>93</v>
      </c>
      <c r="C9" s="16" t="s">
        <v>1390</v>
      </c>
      <c r="D9" s="45">
        <v>1273</v>
      </c>
    </row>
    <row r="12" spans="1:7" x14ac:dyDescent="0.2">
      <c r="A12" s="1" t="s">
        <v>1391</v>
      </c>
      <c r="G12" s="306"/>
    </row>
    <row r="13" spans="1:7" ht="48.75" customHeight="1" x14ac:dyDescent="0.2">
      <c r="A13" s="5" t="s">
        <v>1</v>
      </c>
      <c r="B13" s="5" t="s">
        <v>2</v>
      </c>
      <c r="C13" s="5" t="s">
        <v>3</v>
      </c>
      <c r="D13" s="5" t="s">
        <v>4</v>
      </c>
      <c r="G13" s="203"/>
    </row>
    <row r="14" spans="1:7" x14ac:dyDescent="0.2">
      <c r="A14" s="187" t="s">
        <v>177</v>
      </c>
      <c r="B14" s="187" t="s">
        <v>47</v>
      </c>
      <c r="C14" s="200" t="s">
        <v>1392</v>
      </c>
      <c r="D14" s="201">
        <v>118</v>
      </c>
      <c r="E14" s="199"/>
      <c r="G14" s="205"/>
    </row>
    <row r="15" spans="1:7" x14ac:dyDescent="0.2">
      <c r="A15" s="187" t="s">
        <v>372</v>
      </c>
      <c r="B15" s="187" t="s">
        <v>344</v>
      </c>
      <c r="C15" s="202" t="s">
        <v>1393</v>
      </c>
      <c r="D15" s="201">
        <v>311</v>
      </c>
      <c r="E15" s="197"/>
      <c r="G15" s="205"/>
    </row>
    <row r="16" spans="1:7" x14ac:dyDescent="0.2">
      <c r="A16" t="s">
        <v>1082</v>
      </c>
      <c r="B16" t="s">
        <v>47</v>
      </c>
      <c r="C16" s="26" t="s">
        <v>1394</v>
      </c>
      <c r="D16" s="306">
        <v>975</v>
      </c>
      <c r="E16" s="197"/>
      <c r="G16" s="205"/>
    </row>
    <row r="17" spans="1:8" x14ac:dyDescent="0.2">
      <c r="A17" s="187" t="s">
        <v>67</v>
      </c>
      <c r="B17" s="187" t="s">
        <v>99</v>
      </c>
      <c r="C17" s="202" t="s">
        <v>1395</v>
      </c>
      <c r="D17" s="201">
        <v>1435</v>
      </c>
      <c r="E17" s="197"/>
      <c r="G17" s="205"/>
    </row>
    <row r="18" spans="1:8" x14ac:dyDescent="0.2">
      <c r="A18" s="187" t="s">
        <v>442</v>
      </c>
      <c r="B18" s="187" t="s">
        <v>88</v>
      </c>
      <c r="C18" s="202" t="s">
        <v>1396</v>
      </c>
      <c r="D18" s="201">
        <v>2112</v>
      </c>
      <c r="E18" s="197"/>
      <c r="G18" s="205"/>
    </row>
    <row r="19" spans="1:8" x14ac:dyDescent="0.2">
      <c r="A19" s="187" t="s">
        <v>11</v>
      </c>
      <c r="B19" s="187" t="s">
        <v>91</v>
      </c>
      <c r="C19" s="202" t="s">
        <v>1397</v>
      </c>
      <c r="D19" s="201">
        <v>2514</v>
      </c>
      <c r="F19" s="198"/>
      <c r="G19" s="205"/>
      <c r="H19" s="317"/>
    </row>
    <row r="20" spans="1:8" x14ac:dyDescent="0.2">
      <c r="A20" s="187" t="s">
        <v>168</v>
      </c>
      <c r="B20" s="187" t="s">
        <v>103</v>
      </c>
      <c r="C20" s="202" t="s">
        <v>1398</v>
      </c>
      <c r="D20" s="201">
        <v>3471</v>
      </c>
      <c r="E20" s="197"/>
      <c r="G20" s="205"/>
    </row>
    <row r="21" spans="1:8" x14ac:dyDescent="0.2">
      <c r="A21" s="187" t="s">
        <v>169</v>
      </c>
      <c r="B21" s="187" t="s">
        <v>99</v>
      </c>
      <c r="C21" s="202" t="s">
        <v>1399</v>
      </c>
      <c r="D21" s="201">
        <v>3477</v>
      </c>
      <c r="E21" s="197"/>
      <c r="G21" s="205"/>
    </row>
    <row r="22" spans="1:8" x14ac:dyDescent="0.2">
      <c r="A22" s="187" t="s">
        <v>438</v>
      </c>
      <c r="B22" s="187" t="s">
        <v>1040</v>
      </c>
      <c r="C22" s="202" t="s">
        <v>1400</v>
      </c>
      <c r="D22" s="201">
        <v>3532</v>
      </c>
      <c r="E22" s="198"/>
      <c r="G22" s="205"/>
    </row>
    <row r="23" spans="1:8" x14ac:dyDescent="0.2">
      <c r="A23" s="324" t="s">
        <v>24</v>
      </c>
      <c r="B23" s="324" t="s">
        <v>88</v>
      </c>
      <c r="C23" s="325" t="s">
        <v>1401</v>
      </c>
      <c r="D23" s="326">
        <v>3600</v>
      </c>
      <c r="E23" s="198"/>
      <c r="G23" s="205"/>
    </row>
    <row r="24" spans="1:8" x14ac:dyDescent="0.2">
      <c r="A24" s="187" t="s">
        <v>376</v>
      </c>
      <c r="B24" s="187" t="s">
        <v>103</v>
      </c>
      <c r="C24" s="202" t="s">
        <v>1402</v>
      </c>
      <c r="D24" s="201">
        <v>4847</v>
      </c>
      <c r="E24" s="197"/>
      <c r="G24" s="205"/>
    </row>
    <row r="25" spans="1:8" x14ac:dyDescent="0.2">
      <c r="A25" s="187" t="s">
        <v>994</v>
      </c>
      <c r="B25" s="187" t="s">
        <v>314</v>
      </c>
      <c r="C25" s="202" t="s">
        <v>1402</v>
      </c>
      <c r="D25" s="201">
        <v>4849</v>
      </c>
      <c r="E25" s="197"/>
      <c r="G25" s="205"/>
    </row>
    <row r="26" spans="1:8" x14ac:dyDescent="0.2">
      <c r="A26" s="187" t="s">
        <v>33</v>
      </c>
      <c r="B26" s="187" t="s">
        <v>113</v>
      </c>
      <c r="C26" s="202" t="s">
        <v>1403</v>
      </c>
      <c r="D26" s="201">
        <v>5414</v>
      </c>
      <c r="E26" s="197"/>
      <c r="G26" s="205"/>
    </row>
    <row r="27" spans="1:8" x14ac:dyDescent="0.2">
      <c r="A27" s="187" t="s">
        <v>262</v>
      </c>
      <c r="B27" s="187" t="s">
        <v>280</v>
      </c>
      <c r="C27" s="202" t="s">
        <v>1404</v>
      </c>
      <c r="D27" s="201">
        <v>5555</v>
      </c>
      <c r="E27" s="197"/>
      <c r="G27" s="205"/>
    </row>
    <row r="28" spans="1:8" x14ac:dyDescent="0.2">
      <c r="A28" s="187" t="s">
        <v>31</v>
      </c>
      <c r="B28" s="187" t="s">
        <v>314</v>
      </c>
      <c r="C28" s="202" t="s">
        <v>1405</v>
      </c>
      <c r="D28" s="201">
        <v>5779</v>
      </c>
      <c r="E28" s="197"/>
      <c r="G28" s="205"/>
    </row>
    <row r="29" spans="1:8" x14ac:dyDescent="0.2">
      <c r="A29" s="187" t="s">
        <v>34</v>
      </c>
      <c r="B29" s="187" t="s">
        <v>121</v>
      </c>
      <c r="C29" s="202" t="s">
        <v>1406</v>
      </c>
      <c r="D29" s="201">
        <v>6846</v>
      </c>
      <c r="E29" s="197"/>
      <c r="G29" s="205"/>
    </row>
    <row r="30" spans="1:8" x14ac:dyDescent="0.2">
      <c r="A30" s="187" t="s">
        <v>32</v>
      </c>
      <c r="B30" s="187" t="s">
        <v>314</v>
      </c>
      <c r="C30" s="202" t="s">
        <v>1407</v>
      </c>
      <c r="D30" s="201">
        <v>6853</v>
      </c>
      <c r="E30" s="197"/>
      <c r="G30" s="205"/>
    </row>
    <row r="31" spans="1:8" x14ac:dyDescent="0.2">
      <c r="A31" s="187" t="s">
        <v>37</v>
      </c>
      <c r="B31" s="187" t="s">
        <v>103</v>
      </c>
      <c r="C31" s="202" t="s">
        <v>1408</v>
      </c>
      <c r="D31" s="201">
        <v>6867</v>
      </c>
      <c r="E31" s="197"/>
      <c r="G31" s="205"/>
    </row>
    <row r="32" spans="1:8" x14ac:dyDescent="0.2">
      <c r="A32" s="187" t="s">
        <v>39</v>
      </c>
      <c r="B32" s="187" t="s">
        <v>103</v>
      </c>
      <c r="C32" s="202" t="s">
        <v>1409</v>
      </c>
      <c r="D32" s="201">
        <v>8965</v>
      </c>
      <c r="E32" s="197"/>
      <c r="G32" s="205"/>
    </row>
    <row r="33" spans="1:7" x14ac:dyDescent="0.2">
      <c r="A33" s="187" t="s">
        <v>380</v>
      </c>
      <c r="B33" s="187" t="s">
        <v>344</v>
      </c>
      <c r="C33" s="202" t="s">
        <v>1410</v>
      </c>
      <c r="D33" s="201">
        <v>9.77</v>
      </c>
      <c r="E33" s="197"/>
      <c r="G33" s="205"/>
    </row>
    <row r="36" spans="1:7" x14ac:dyDescent="0.2">
      <c r="A36" s="1" t="s">
        <v>1411</v>
      </c>
    </row>
    <row r="37" spans="1:7" ht="25.5" x14ac:dyDescent="0.2">
      <c r="A37" s="5" t="s">
        <v>1</v>
      </c>
      <c r="B37" s="5" t="s">
        <v>2</v>
      </c>
      <c r="C37" s="5" t="s">
        <v>3</v>
      </c>
      <c r="D37" s="5" t="s">
        <v>4</v>
      </c>
    </row>
    <row r="38" spans="1:7" x14ac:dyDescent="0.2">
      <c r="A38" s="11" t="s">
        <v>77</v>
      </c>
      <c r="B38" s="13" t="s">
        <v>51</v>
      </c>
      <c r="C38" s="20" t="s">
        <v>1412</v>
      </c>
      <c r="D38" s="11">
        <v>2178</v>
      </c>
    </row>
    <row r="41" spans="1:7" x14ac:dyDescent="0.2">
      <c r="A41" s="388" t="s">
        <v>1413</v>
      </c>
      <c r="B41" s="388"/>
      <c r="C41" s="388"/>
      <c r="D41" s="388"/>
      <c r="G41" s="306"/>
    </row>
    <row r="42" spans="1:7" ht="25.5" x14ac:dyDescent="0.2">
      <c r="A42" s="45" t="s">
        <v>1</v>
      </c>
      <c r="B42" s="5" t="s">
        <v>2</v>
      </c>
      <c r="C42" s="38" t="s">
        <v>3</v>
      </c>
      <c r="D42" s="36" t="s">
        <v>502</v>
      </c>
      <c r="G42" s="306"/>
    </row>
    <row r="43" spans="1:7" x14ac:dyDescent="0.2">
      <c r="A43" s="11" t="s">
        <v>372</v>
      </c>
      <c r="B43" s="11" t="s">
        <v>344</v>
      </c>
      <c r="C43" s="16">
        <v>29.03</v>
      </c>
      <c r="D43" s="54">
        <v>34</v>
      </c>
      <c r="G43" s="306"/>
    </row>
    <row r="44" spans="1:7" x14ac:dyDescent="0.2">
      <c r="A44" s="11" t="s">
        <v>97</v>
      </c>
      <c r="B44" s="11" t="s">
        <v>47</v>
      </c>
      <c r="C44" s="11">
        <v>30.17</v>
      </c>
      <c r="D44" s="54">
        <v>54</v>
      </c>
      <c r="G44" s="306"/>
    </row>
    <row r="45" spans="1:7" x14ac:dyDescent="0.2">
      <c r="A45" s="11" t="s">
        <v>1082</v>
      </c>
      <c r="B45" s="11" t="s">
        <v>47</v>
      </c>
      <c r="C45" s="16">
        <v>30.27</v>
      </c>
      <c r="D45" s="54">
        <v>57</v>
      </c>
      <c r="G45" s="306"/>
    </row>
    <row r="46" spans="1:7" x14ac:dyDescent="0.2">
      <c r="A46" s="11" t="s">
        <v>1414</v>
      </c>
      <c r="B46" s="11" t="s">
        <v>91</v>
      </c>
      <c r="C46" s="11">
        <v>30.3</v>
      </c>
      <c r="D46" s="54">
        <v>58</v>
      </c>
      <c r="G46" s="306"/>
    </row>
    <row r="47" spans="1:7" x14ac:dyDescent="0.2">
      <c r="A47" s="89" t="s">
        <v>108</v>
      </c>
      <c r="B47" s="11" t="s">
        <v>47</v>
      </c>
      <c r="C47" s="16">
        <v>31.27</v>
      </c>
      <c r="D47" s="54">
        <v>76</v>
      </c>
      <c r="G47" s="306"/>
    </row>
    <row r="48" spans="1:7" x14ac:dyDescent="0.2">
      <c r="A48" s="11" t="s">
        <v>658</v>
      </c>
      <c r="B48" s="11" t="s">
        <v>280</v>
      </c>
      <c r="C48" s="11">
        <v>31.51</v>
      </c>
      <c r="D48" s="54">
        <v>84</v>
      </c>
      <c r="G48" s="306"/>
    </row>
    <row r="49" spans="1:7" x14ac:dyDescent="0.2">
      <c r="A49" s="11" t="s">
        <v>1055</v>
      </c>
      <c r="B49" s="11" t="s">
        <v>47</v>
      </c>
      <c r="C49" s="11">
        <v>32.299999999999997</v>
      </c>
      <c r="D49" s="54">
        <v>92</v>
      </c>
      <c r="G49" s="306"/>
    </row>
    <row r="50" spans="1:7" x14ac:dyDescent="0.2">
      <c r="A50" s="11" t="s">
        <v>607</v>
      </c>
      <c r="B50" s="11" t="s">
        <v>280</v>
      </c>
      <c r="C50" s="16">
        <v>33.049999999999997</v>
      </c>
      <c r="D50" s="54">
        <v>101</v>
      </c>
      <c r="G50" s="306"/>
    </row>
    <row r="51" spans="1:7" x14ac:dyDescent="0.2">
      <c r="A51" s="11" t="s">
        <v>1415</v>
      </c>
      <c r="B51" s="11" t="s">
        <v>47</v>
      </c>
      <c r="C51" s="16">
        <v>33.43</v>
      </c>
      <c r="D51" s="54">
        <v>112</v>
      </c>
      <c r="G51" s="306"/>
    </row>
    <row r="52" spans="1:7" x14ac:dyDescent="0.2">
      <c r="A52" s="11" t="s">
        <v>45</v>
      </c>
      <c r="B52" s="11" t="s">
        <v>344</v>
      </c>
      <c r="C52" s="11">
        <v>34.369999999999997</v>
      </c>
      <c r="D52" s="54">
        <v>128</v>
      </c>
      <c r="G52" s="306"/>
    </row>
    <row r="53" spans="1:7" x14ac:dyDescent="0.2">
      <c r="A53" s="11" t="s">
        <v>442</v>
      </c>
      <c r="B53" s="11" t="s">
        <v>88</v>
      </c>
      <c r="C53" s="11">
        <v>35.15</v>
      </c>
      <c r="D53" s="54">
        <v>140</v>
      </c>
      <c r="G53" s="306"/>
    </row>
    <row r="54" spans="1:7" x14ac:dyDescent="0.2">
      <c r="A54" s="11" t="s">
        <v>24</v>
      </c>
      <c r="B54" s="11" t="s">
        <v>88</v>
      </c>
      <c r="C54" s="11">
        <v>37.049999999999997</v>
      </c>
      <c r="D54" s="54">
        <v>159</v>
      </c>
      <c r="G54" s="306"/>
    </row>
    <row r="55" spans="1:7" x14ac:dyDescent="0.2">
      <c r="A55" s="11" t="s">
        <v>262</v>
      </c>
      <c r="B55" s="11" t="s">
        <v>280</v>
      </c>
      <c r="C55" s="16">
        <v>39.06</v>
      </c>
      <c r="D55" s="54">
        <v>172</v>
      </c>
      <c r="G55" s="306"/>
    </row>
    <row r="56" spans="1:7" x14ac:dyDescent="0.2">
      <c r="A56" s="11" t="s">
        <v>667</v>
      </c>
      <c r="B56" s="11" t="s">
        <v>113</v>
      </c>
      <c r="C56" s="16">
        <v>39.29</v>
      </c>
      <c r="D56" s="54">
        <v>176</v>
      </c>
      <c r="G56" s="306"/>
    </row>
    <row r="57" spans="1:7" x14ac:dyDescent="0.2">
      <c r="A57" s="11" t="s">
        <v>137</v>
      </c>
      <c r="B57" s="11" t="s">
        <v>359</v>
      </c>
      <c r="C57" s="11">
        <v>43.59</v>
      </c>
      <c r="D57" s="54">
        <v>185</v>
      </c>
      <c r="G57" s="306"/>
    </row>
    <row r="58" spans="1:7" x14ac:dyDescent="0.2">
      <c r="A58" s="17"/>
      <c r="B58" s="17"/>
      <c r="C58" s="44"/>
      <c r="G58" s="306"/>
    </row>
    <row r="59" spans="1:7" x14ac:dyDescent="0.2">
      <c r="G59" s="306"/>
    </row>
    <row r="60" spans="1:7" x14ac:dyDescent="0.2">
      <c r="A60" s="388" t="s">
        <v>1416</v>
      </c>
      <c r="B60" s="388"/>
      <c r="C60" s="388"/>
      <c r="D60" s="388"/>
      <c r="G60" s="306"/>
    </row>
    <row r="61" spans="1:7" ht="25.5" x14ac:dyDescent="0.2">
      <c r="A61" s="37" t="s">
        <v>1</v>
      </c>
      <c r="B61" s="5" t="s">
        <v>2</v>
      </c>
      <c r="C61" s="38" t="s">
        <v>3</v>
      </c>
      <c r="D61" s="36" t="s">
        <v>502</v>
      </c>
      <c r="G61" s="306"/>
    </row>
    <row r="62" spans="1:7" x14ac:dyDescent="0.2">
      <c r="A62" s="11" t="s">
        <v>694</v>
      </c>
      <c r="B62" s="11" t="s">
        <v>119</v>
      </c>
      <c r="C62" s="11">
        <v>33</v>
      </c>
      <c r="D62" s="54">
        <v>8</v>
      </c>
      <c r="G62" s="306"/>
    </row>
    <row r="63" spans="1:7" x14ac:dyDescent="0.2">
      <c r="A63" s="11" t="s">
        <v>1363</v>
      </c>
      <c r="B63" s="11" t="s">
        <v>143</v>
      </c>
      <c r="C63" s="16">
        <v>35</v>
      </c>
      <c r="D63" s="54">
        <v>16</v>
      </c>
      <c r="G63" s="306"/>
    </row>
    <row r="64" spans="1:7" x14ac:dyDescent="0.2">
      <c r="A64" s="11" t="s">
        <v>73</v>
      </c>
      <c r="B64" s="11" t="s">
        <v>119</v>
      </c>
      <c r="C64" s="11">
        <v>36.04</v>
      </c>
      <c r="D64" s="54">
        <v>25</v>
      </c>
      <c r="G64" s="306"/>
    </row>
    <row r="65" spans="1:7" x14ac:dyDescent="0.2">
      <c r="A65" s="11" t="s">
        <v>14</v>
      </c>
      <c r="B65" s="11" t="s">
        <v>314</v>
      </c>
      <c r="C65" s="11">
        <v>36.5</v>
      </c>
      <c r="D65" s="54">
        <v>28</v>
      </c>
      <c r="G65" s="306"/>
    </row>
    <row r="66" spans="1:7" x14ac:dyDescent="0.2">
      <c r="A66" s="11" t="s">
        <v>376</v>
      </c>
      <c r="B66" s="11" t="s">
        <v>103</v>
      </c>
      <c r="C66" s="16">
        <v>37.57</v>
      </c>
      <c r="D66" s="54">
        <v>37</v>
      </c>
      <c r="G66" s="306"/>
    </row>
    <row r="67" spans="1:7" x14ac:dyDescent="0.2">
      <c r="A67" s="11" t="s">
        <v>160</v>
      </c>
      <c r="B67" s="11" t="s">
        <v>103</v>
      </c>
      <c r="C67" s="11">
        <v>38.4</v>
      </c>
      <c r="D67" s="54">
        <v>48</v>
      </c>
      <c r="G67" s="306"/>
    </row>
    <row r="68" spans="1:7" x14ac:dyDescent="0.2">
      <c r="A68" s="11" t="s">
        <v>994</v>
      </c>
      <c r="B68" s="11" t="s">
        <v>314</v>
      </c>
      <c r="C68" s="16">
        <v>38.49</v>
      </c>
      <c r="D68" s="54">
        <v>53</v>
      </c>
      <c r="G68" s="306"/>
    </row>
    <row r="69" spans="1:7" x14ac:dyDescent="0.2">
      <c r="A69" s="11" t="s">
        <v>68</v>
      </c>
      <c r="B69" s="11" t="s">
        <v>93</v>
      </c>
      <c r="C69" s="16">
        <v>38.590000000000003</v>
      </c>
      <c r="D69" s="54">
        <v>56</v>
      </c>
      <c r="G69" s="306"/>
    </row>
    <row r="70" spans="1:7" x14ac:dyDescent="0.2">
      <c r="A70" s="11" t="s">
        <v>1417</v>
      </c>
      <c r="B70" s="11" t="s">
        <v>143</v>
      </c>
      <c r="C70" s="11">
        <v>39.020000000000003</v>
      </c>
      <c r="D70" s="54">
        <v>57</v>
      </c>
      <c r="G70" s="306"/>
    </row>
    <row r="71" spans="1:7" x14ac:dyDescent="0.2">
      <c r="A71" s="11" t="s">
        <v>1280</v>
      </c>
      <c r="B71" s="11" t="s">
        <v>314</v>
      </c>
      <c r="C71" s="16">
        <v>41.23</v>
      </c>
      <c r="D71" s="54">
        <v>68</v>
      </c>
      <c r="G71" s="306"/>
    </row>
    <row r="72" spans="1:7" x14ac:dyDescent="0.2">
      <c r="A72" s="11" t="s">
        <v>37</v>
      </c>
      <c r="B72" s="11" t="s">
        <v>103</v>
      </c>
      <c r="C72" s="11">
        <v>43.12</v>
      </c>
      <c r="D72" s="54">
        <v>75</v>
      </c>
      <c r="G72" s="306"/>
    </row>
    <row r="73" spans="1:7" x14ac:dyDescent="0.2">
      <c r="A73" s="11" t="s">
        <v>39</v>
      </c>
      <c r="B73" s="11" t="s">
        <v>103</v>
      </c>
      <c r="C73" s="11">
        <v>45.12</v>
      </c>
      <c r="D73" s="54">
        <v>81</v>
      </c>
      <c r="G73" s="306"/>
    </row>
    <row r="74" spans="1:7" x14ac:dyDescent="0.2">
      <c r="A74" s="11" t="s">
        <v>40</v>
      </c>
      <c r="B74" s="11" t="s">
        <v>1418</v>
      </c>
      <c r="C74" s="16">
        <v>51.57</v>
      </c>
      <c r="D74" s="54">
        <v>94</v>
      </c>
      <c r="G74" s="306"/>
    </row>
    <row r="75" spans="1:7" x14ac:dyDescent="0.2">
      <c r="A75" s="11" t="s">
        <v>92</v>
      </c>
      <c r="B75" s="11" t="s">
        <v>143</v>
      </c>
      <c r="C75" s="16">
        <v>57.04</v>
      </c>
      <c r="D75" s="54">
        <v>95</v>
      </c>
      <c r="G75" s="306"/>
    </row>
    <row r="78" spans="1:7" x14ac:dyDescent="0.2">
      <c r="A78" s="1" t="s">
        <v>1419</v>
      </c>
    </row>
    <row r="79" spans="1:7" ht="25.5" x14ac:dyDescent="0.2">
      <c r="A79" s="5" t="s">
        <v>1</v>
      </c>
      <c r="B79" s="5" t="s">
        <v>2</v>
      </c>
      <c r="C79" s="5" t="s">
        <v>3</v>
      </c>
      <c r="D79" s="5" t="s">
        <v>4</v>
      </c>
    </row>
    <row r="80" spans="1:7" x14ac:dyDescent="0.2">
      <c r="A80" s="11" t="s">
        <v>133</v>
      </c>
      <c r="B80" s="13" t="s">
        <v>9</v>
      </c>
      <c r="C80" s="20">
        <v>21.09</v>
      </c>
      <c r="D80" s="11">
        <v>66</v>
      </c>
      <c r="E80" s="309"/>
    </row>
    <row r="81" spans="1:7" x14ac:dyDescent="0.2">
      <c r="A81" s="11" t="s">
        <v>482</v>
      </c>
      <c r="B81" s="13" t="s">
        <v>15</v>
      </c>
      <c r="C81" s="20">
        <v>21.11</v>
      </c>
      <c r="D81" s="11">
        <v>67</v>
      </c>
      <c r="E81" s="309" t="s">
        <v>1420</v>
      </c>
    </row>
    <row r="84" spans="1:7" x14ac:dyDescent="0.2">
      <c r="A84" s="1" t="s">
        <v>1421</v>
      </c>
      <c r="G84" s="306"/>
    </row>
    <row r="85" spans="1:7" ht="25.5" x14ac:dyDescent="0.2">
      <c r="A85" s="5" t="s">
        <v>1</v>
      </c>
      <c r="B85" s="5" t="s">
        <v>2</v>
      </c>
      <c r="C85" s="5" t="s">
        <v>3</v>
      </c>
      <c r="D85" s="5" t="s">
        <v>4</v>
      </c>
      <c r="G85" s="306"/>
    </row>
    <row r="86" spans="1:7" x14ac:dyDescent="0.2">
      <c r="A86" s="11" t="s">
        <v>177</v>
      </c>
      <c r="B86" s="11" t="s">
        <v>47</v>
      </c>
      <c r="C86" s="21" t="s">
        <v>1422</v>
      </c>
      <c r="D86" s="11">
        <v>85</v>
      </c>
      <c r="G86" s="306"/>
    </row>
    <row r="87" spans="1:7" x14ac:dyDescent="0.2">
      <c r="A87" s="11" t="s">
        <v>61</v>
      </c>
      <c r="B87" s="11" t="s">
        <v>508</v>
      </c>
      <c r="C87" s="21" t="s">
        <v>1423</v>
      </c>
      <c r="D87" s="11">
        <v>275</v>
      </c>
      <c r="G87" s="306"/>
    </row>
    <row r="88" spans="1:7" x14ac:dyDescent="0.2">
      <c r="A88" s="11" t="s">
        <v>12</v>
      </c>
      <c r="B88" s="11" t="s">
        <v>47</v>
      </c>
      <c r="C88" s="21" t="s">
        <v>1424</v>
      </c>
      <c r="D88" s="11">
        <v>344</v>
      </c>
      <c r="G88" s="306"/>
    </row>
    <row r="89" spans="1:7" x14ac:dyDescent="0.2">
      <c r="A89" s="11" t="s">
        <v>59</v>
      </c>
      <c r="B89" s="11" t="s">
        <v>578</v>
      </c>
      <c r="C89" s="21" t="s">
        <v>1425</v>
      </c>
      <c r="D89" s="11">
        <v>712</v>
      </c>
      <c r="G89" s="306"/>
    </row>
    <row r="90" spans="1:7" x14ac:dyDescent="0.2">
      <c r="A90" s="11" t="s">
        <v>73</v>
      </c>
      <c r="B90" s="11" t="s">
        <v>51</v>
      </c>
      <c r="C90" s="21" t="s">
        <v>1426</v>
      </c>
      <c r="D90" s="11">
        <v>713</v>
      </c>
      <c r="G90" s="306"/>
    </row>
    <row r="91" spans="1:7" x14ac:dyDescent="0.2">
      <c r="A91" s="11" t="s">
        <v>24</v>
      </c>
      <c r="B91" s="11" t="s">
        <v>578</v>
      </c>
      <c r="C91" s="21" t="s">
        <v>1427</v>
      </c>
      <c r="D91" s="11">
        <v>898</v>
      </c>
      <c r="G91" s="306"/>
    </row>
    <row r="94" spans="1:7" x14ac:dyDescent="0.2">
      <c r="A94" s="1" t="s">
        <v>1428</v>
      </c>
      <c r="G94" s="306"/>
    </row>
    <row r="95" spans="1:7" ht="25.5" x14ac:dyDescent="0.2">
      <c r="A95" s="5" t="s">
        <v>1</v>
      </c>
      <c r="B95" s="5" t="s">
        <v>2</v>
      </c>
      <c r="C95" s="5" t="s">
        <v>3</v>
      </c>
      <c r="D95" s="5" t="s">
        <v>4</v>
      </c>
      <c r="G95" s="306"/>
    </row>
    <row r="96" spans="1:7" x14ac:dyDescent="0.2">
      <c r="A96" s="11" t="s">
        <v>40</v>
      </c>
      <c r="B96" s="11" t="s">
        <v>170</v>
      </c>
      <c r="C96" s="21" t="s">
        <v>1429</v>
      </c>
      <c r="D96" s="11">
        <v>12365</v>
      </c>
      <c r="G96" s="306"/>
    </row>
    <row r="97" spans="1:7" x14ac:dyDescent="0.2">
      <c r="A97" s="11" t="s">
        <v>92</v>
      </c>
      <c r="B97" s="11" t="s">
        <v>143</v>
      </c>
      <c r="C97" s="21" t="s">
        <v>1430</v>
      </c>
      <c r="D97" s="11">
        <v>14634</v>
      </c>
      <c r="G97" s="306"/>
    </row>
    <row r="98" spans="1:7" x14ac:dyDescent="0.2">
      <c r="A98" s="11" t="s">
        <v>1063</v>
      </c>
      <c r="B98" s="11" t="s">
        <v>54</v>
      </c>
      <c r="C98" s="21" t="s">
        <v>1431</v>
      </c>
      <c r="D98" s="11">
        <v>15764</v>
      </c>
      <c r="G98" s="306"/>
    </row>
  </sheetData>
  <mergeCells count="2">
    <mergeCell ref="A41:D41"/>
    <mergeCell ref="A60:D60"/>
  </mergeCells>
  <phoneticPr fontId="1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2"/>
  <sheetViews>
    <sheetView workbookViewId="0">
      <selection sqref="A1:IV3"/>
    </sheetView>
  </sheetViews>
  <sheetFormatPr defaultColWidth="8.85546875" defaultRowHeight="12.75" x14ac:dyDescent="0.2"/>
  <cols>
    <col min="1" max="1" width="35.85546875" customWidth="1"/>
  </cols>
  <sheetData>
    <row r="1" spans="1:12" x14ac:dyDescent="0.2">
      <c r="A1" s="394" t="s">
        <v>1432</v>
      </c>
      <c r="B1" s="394"/>
      <c r="C1" s="394"/>
      <c r="D1" s="394"/>
      <c r="L1" s="245"/>
    </row>
    <row r="2" spans="1:12" ht="25.5" x14ac:dyDescent="0.2">
      <c r="A2" s="134" t="s">
        <v>1</v>
      </c>
      <c r="B2" s="134" t="s">
        <v>2</v>
      </c>
      <c r="C2" s="134" t="s">
        <v>1433</v>
      </c>
      <c r="D2" s="134" t="s">
        <v>531</v>
      </c>
      <c r="E2" s="134" t="s">
        <v>1137</v>
      </c>
      <c r="F2" s="134" t="s">
        <v>533</v>
      </c>
      <c r="G2" s="134" t="s">
        <v>1138</v>
      </c>
      <c r="H2" s="134" t="s">
        <v>3</v>
      </c>
      <c r="I2" s="134" t="s">
        <v>481</v>
      </c>
    </row>
    <row r="3" spans="1:12" x14ac:dyDescent="0.2">
      <c r="A3" s="135" t="s">
        <v>1434</v>
      </c>
      <c r="B3" s="135" t="s">
        <v>1115</v>
      </c>
      <c r="C3" s="192">
        <v>33.020000000000003</v>
      </c>
      <c r="D3" s="192">
        <v>0.37</v>
      </c>
      <c r="E3" s="255" t="s">
        <v>1435</v>
      </c>
      <c r="F3" s="192">
        <v>0.39</v>
      </c>
      <c r="G3" s="192">
        <v>37.29</v>
      </c>
      <c r="H3" s="255" t="s">
        <v>1436</v>
      </c>
      <c r="I3" s="189">
        <v>5</v>
      </c>
      <c r="J3" s="1" t="s">
        <v>1437</v>
      </c>
      <c r="L3" s="246"/>
    </row>
    <row r="4" spans="1:12" x14ac:dyDescent="0.2">
      <c r="A4" s="135" t="s">
        <v>667</v>
      </c>
      <c r="B4" s="135" t="s">
        <v>167</v>
      </c>
      <c r="C4" s="192">
        <v>32.56</v>
      </c>
      <c r="D4" s="192">
        <v>1.01</v>
      </c>
      <c r="E4" s="255" t="s">
        <v>1438</v>
      </c>
      <c r="F4" s="192">
        <v>0.44</v>
      </c>
      <c r="G4" s="192">
        <v>53.08</v>
      </c>
      <c r="H4" s="255" t="s">
        <v>1439</v>
      </c>
      <c r="I4" s="189">
        <v>66</v>
      </c>
      <c r="J4" s="1" t="s">
        <v>514</v>
      </c>
    </row>
    <row r="5" spans="1:12" x14ac:dyDescent="0.2">
      <c r="A5" s="135" t="s">
        <v>28</v>
      </c>
      <c r="B5" s="135" t="s">
        <v>21</v>
      </c>
      <c r="C5" s="146">
        <v>41.3</v>
      </c>
      <c r="D5" s="146">
        <v>1.3</v>
      </c>
      <c r="E5" s="238" t="s">
        <v>1440</v>
      </c>
      <c r="F5" s="146">
        <v>1.29</v>
      </c>
      <c r="G5" s="146">
        <v>48.2</v>
      </c>
      <c r="H5" s="238" t="s">
        <v>1441</v>
      </c>
      <c r="I5" s="100">
        <v>120</v>
      </c>
      <c r="J5" s="1" t="s">
        <v>1353</v>
      </c>
      <c r="L5" s="246"/>
    </row>
    <row r="8" spans="1:12" x14ac:dyDescent="0.2">
      <c r="A8" s="1" t="s">
        <v>1442</v>
      </c>
    </row>
    <row r="9" spans="1:12" ht="25.5" x14ac:dyDescent="0.2">
      <c r="A9" s="5" t="s">
        <v>1</v>
      </c>
      <c r="B9" s="5" t="s">
        <v>2</v>
      </c>
      <c r="C9" s="5" t="s">
        <v>3</v>
      </c>
      <c r="D9" s="5" t="s">
        <v>481</v>
      </c>
    </row>
    <row r="10" spans="1:12" x14ac:dyDescent="0.2">
      <c r="A10" s="100" t="s">
        <v>12</v>
      </c>
      <c r="B10" s="179" t="s">
        <v>47</v>
      </c>
      <c r="C10" s="238">
        <v>38.200000000000003</v>
      </c>
      <c r="D10" s="179">
        <v>125</v>
      </c>
    </row>
    <row r="11" spans="1:12" x14ac:dyDescent="0.2">
      <c r="A11" s="100" t="s">
        <v>133</v>
      </c>
      <c r="B11" s="179" t="s">
        <v>9</v>
      </c>
      <c r="C11" s="238">
        <v>41.35</v>
      </c>
      <c r="D11" s="179">
        <v>245</v>
      </c>
    </row>
    <row r="12" spans="1:12" x14ac:dyDescent="0.2">
      <c r="A12" s="100" t="s">
        <v>694</v>
      </c>
      <c r="B12" s="179" t="s">
        <v>51</v>
      </c>
      <c r="C12" s="238">
        <v>42.26</v>
      </c>
      <c r="D12" s="179">
        <v>287</v>
      </c>
    </row>
    <row r="13" spans="1:12" x14ac:dyDescent="0.2">
      <c r="A13" s="100" t="s">
        <v>482</v>
      </c>
      <c r="B13" s="179" t="s">
        <v>15</v>
      </c>
      <c r="C13" s="238">
        <v>43.52</v>
      </c>
      <c r="D13" s="179">
        <v>366</v>
      </c>
    </row>
    <row r="14" spans="1:12" x14ac:dyDescent="0.2">
      <c r="A14" s="100" t="s">
        <v>137</v>
      </c>
      <c r="B14" s="179" t="s">
        <v>494</v>
      </c>
      <c r="C14" s="238">
        <v>56.56</v>
      </c>
      <c r="D14" s="179">
        <v>1796</v>
      </c>
      <c r="E14" s="1" t="s">
        <v>1003</v>
      </c>
    </row>
    <row r="17" spans="1:11" x14ac:dyDescent="0.2">
      <c r="A17" s="1" t="s">
        <v>1443</v>
      </c>
    </row>
    <row r="18" spans="1:11" ht="25.5" x14ac:dyDescent="0.2">
      <c r="A18" s="5" t="s">
        <v>1</v>
      </c>
      <c r="B18" s="5" t="s">
        <v>2</v>
      </c>
      <c r="C18" s="5" t="s">
        <v>3</v>
      </c>
      <c r="D18" s="5" t="s">
        <v>4</v>
      </c>
    </row>
    <row r="19" spans="1:11" x14ac:dyDescent="0.2">
      <c r="A19" s="11" t="s">
        <v>77</v>
      </c>
      <c r="B19" s="11" t="s">
        <v>51</v>
      </c>
      <c r="C19" s="16" t="s">
        <v>837</v>
      </c>
      <c r="D19" s="45">
        <v>535</v>
      </c>
    </row>
    <row r="20" spans="1:11" x14ac:dyDescent="0.2">
      <c r="A20" s="11" t="s">
        <v>438</v>
      </c>
      <c r="B20" s="11" t="s">
        <v>589</v>
      </c>
      <c r="C20" s="16" t="s">
        <v>1444</v>
      </c>
      <c r="D20" s="45">
        <v>620</v>
      </c>
    </row>
    <row r="21" spans="1:11" x14ac:dyDescent="0.2">
      <c r="A21" s="95"/>
      <c r="B21" s="95"/>
      <c r="C21" s="268"/>
      <c r="D21" s="304"/>
    </row>
    <row r="22" spans="1:11" x14ac:dyDescent="0.2">
      <c r="A22" s="95"/>
      <c r="B22" s="95"/>
      <c r="C22" s="268"/>
      <c r="D22" s="304"/>
    </row>
    <row r="23" spans="1:11" x14ac:dyDescent="0.2">
      <c r="A23" s="394" t="s">
        <v>1445</v>
      </c>
      <c r="B23" s="394"/>
      <c r="C23" s="394"/>
      <c r="D23" s="394"/>
    </row>
    <row r="24" spans="1:11" ht="25.5" x14ac:dyDescent="0.2">
      <c r="A24" s="134" t="s">
        <v>1</v>
      </c>
      <c r="B24" s="134" t="s">
        <v>2</v>
      </c>
      <c r="C24" s="134" t="s">
        <v>1433</v>
      </c>
      <c r="D24" s="134" t="s">
        <v>531</v>
      </c>
      <c r="E24" s="134" t="s">
        <v>1446</v>
      </c>
      <c r="F24" s="134" t="s">
        <v>533</v>
      </c>
      <c r="G24" s="134" t="s">
        <v>1138</v>
      </c>
      <c r="H24" s="134" t="s">
        <v>3</v>
      </c>
      <c r="I24" s="134" t="s">
        <v>481</v>
      </c>
    </row>
    <row r="25" spans="1:11" x14ac:dyDescent="0.2">
      <c r="A25" s="187" t="s">
        <v>1447</v>
      </c>
      <c r="B25" s="187" t="s">
        <v>1115</v>
      </c>
      <c r="C25" s="192">
        <v>32.58</v>
      </c>
      <c r="D25" s="192">
        <v>1.02</v>
      </c>
      <c r="E25" s="255" t="s">
        <v>1448</v>
      </c>
      <c r="F25" s="192">
        <v>0.52</v>
      </c>
      <c r="G25" s="192">
        <v>39.25</v>
      </c>
      <c r="H25" s="255" t="s">
        <v>1449</v>
      </c>
      <c r="I25" s="189">
        <v>48</v>
      </c>
      <c r="J25" s="244"/>
      <c r="K25" s="165"/>
    </row>
    <row r="28" spans="1:11" x14ac:dyDescent="0.2">
      <c r="A28" s="1" t="s">
        <v>1450</v>
      </c>
    </row>
    <row r="29" spans="1:11" ht="25.5" x14ac:dyDescent="0.2">
      <c r="A29" s="5" t="s">
        <v>1</v>
      </c>
      <c r="B29" s="5" t="s">
        <v>2</v>
      </c>
      <c r="C29" s="5" t="s">
        <v>3</v>
      </c>
      <c r="D29" s="5" t="s">
        <v>481</v>
      </c>
    </row>
    <row r="30" spans="1:11" x14ac:dyDescent="0.2">
      <c r="A30" s="139" t="s">
        <v>177</v>
      </c>
      <c r="B30" s="256" t="s">
        <v>47</v>
      </c>
      <c r="C30" s="257">
        <v>35.26</v>
      </c>
      <c r="D30" s="258">
        <v>67</v>
      </c>
      <c r="E30" s="1"/>
    </row>
    <row r="31" spans="1:11" x14ac:dyDescent="0.2">
      <c r="A31" s="139" t="s">
        <v>664</v>
      </c>
      <c r="B31" s="256" t="s">
        <v>588</v>
      </c>
      <c r="C31" s="257">
        <v>40.04</v>
      </c>
      <c r="D31" s="258">
        <v>186</v>
      </c>
    </row>
    <row r="32" spans="1:11" x14ac:dyDescent="0.2">
      <c r="A32" s="139" t="s">
        <v>133</v>
      </c>
      <c r="B32" s="256" t="s">
        <v>9</v>
      </c>
      <c r="C32" s="257">
        <v>42</v>
      </c>
      <c r="D32" s="258">
        <v>265</v>
      </c>
    </row>
    <row r="33" spans="1:4" x14ac:dyDescent="0.2">
      <c r="A33" s="139" t="s">
        <v>482</v>
      </c>
      <c r="B33" s="256" t="s">
        <v>15</v>
      </c>
      <c r="C33" s="257">
        <v>43.24</v>
      </c>
      <c r="D33" s="258">
        <v>353</v>
      </c>
    </row>
    <row r="34" spans="1:4" x14ac:dyDescent="0.2">
      <c r="A34" s="139" t="s">
        <v>1185</v>
      </c>
      <c r="B34" s="256" t="s">
        <v>17</v>
      </c>
      <c r="C34" s="257">
        <v>43.48</v>
      </c>
      <c r="D34" s="258">
        <v>382</v>
      </c>
    </row>
    <row r="35" spans="1:4" x14ac:dyDescent="0.2">
      <c r="A35" s="139" t="s">
        <v>63</v>
      </c>
      <c r="B35" s="256" t="s">
        <v>9</v>
      </c>
      <c r="C35" s="257">
        <v>45.16</v>
      </c>
      <c r="D35" s="258">
        <v>495</v>
      </c>
    </row>
    <row r="36" spans="1:4" x14ac:dyDescent="0.2">
      <c r="A36" s="139" t="s">
        <v>442</v>
      </c>
      <c r="B36" s="256" t="s">
        <v>578</v>
      </c>
      <c r="C36" s="257">
        <v>45.55</v>
      </c>
      <c r="D36" s="258">
        <v>544</v>
      </c>
    </row>
    <row r="37" spans="1:4" x14ac:dyDescent="0.2">
      <c r="A37" s="139" t="s">
        <v>28</v>
      </c>
      <c r="B37" s="256" t="s">
        <v>21</v>
      </c>
      <c r="C37" s="257">
        <v>46.07</v>
      </c>
      <c r="D37" s="258">
        <v>565</v>
      </c>
    </row>
    <row r="38" spans="1:4" x14ac:dyDescent="0.2">
      <c r="A38" s="139" t="s">
        <v>70</v>
      </c>
      <c r="B38" s="256" t="s">
        <v>508</v>
      </c>
      <c r="C38" s="257">
        <v>48.46</v>
      </c>
      <c r="D38" s="258">
        <v>763</v>
      </c>
    </row>
    <row r="39" spans="1:4" x14ac:dyDescent="0.2">
      <c r="A39" s="139" t="s">
        <v>438</v>
      </c>
      <c r="B39" s="256" t="s">
        <v>589</v>
      </c>
      <c r="C39" s="257">
        <v>48.29</v>
      </c>
      <c r="D39" s="258">
        <v>738</v>
      </c>
    </row>
    <row r="40" spans="1:4" x14ac:dyDescent="0.2">
      <c r="A40" s="139" t="s">
        <v>1451</v>
      </c>
      <c r="B40" s="256" t="s">
        <v>15</v>
      </c>
      <c r="C40" s="257">
        <v>52.26</v>
      </c>
      <c r="D40" s="258">
        <v>1094</v>
      </c>
    </row>
    <row r="41" spans="1:4" x14ac:dyDescent="0.2">
      <c r="A41" s="139" t="s">
        <v>116</v>
      </c>
      <c r="B41" s="256" t="s">
        <v>143</v>
      </c>
      <c r="C41" s="257">
        <v>52.47</v>
      </c>
      <c r="D41" s="258">
        <v>1119</v>
      </c>
    </row>
    <row r="42" spans="1:4" x14ac:dyDescent="0.2">
      <c r="A42" s="139" t="s">
        <v>31</v>
      </c>
      <c r="B42" s="256" t="s">
        <v>15</v>
      </c>
      <c r="C42" s="257">
        <v>53.23</v>
      </c>
      <c r="D42" s="258">
        <v>1180</v>
      </c>
    </row>
    <row r="43" spans="1:4" x14ac:dyDescent="0.2">
      <c r="A43" s="259" t="s">
        <v>1417</v>
      </c>
      <c r="B43" s="260" t="s">
        <v>143</v>
      </c>
      <c r="C43" s="261">
        <v>53.34</v>
      </c>
      <c r="D43" s="262">
        <v>1194</v>
      </c>
    </row>
    <row r="44" spans="1:4" x14ac:dyDescent="0.2">
      <c r="A44" s="139" t="s">
        <v>112</v>
      </c>
      <c r="B44" s="256" t="s">
        <v>47</v>
      </c>
      <c r="C44" s="257">
        <v>55.17</v>
      </c>
      <c r="D44" s="258">
        <v>1360</v>
      </c>
    </row>
    <row r="45" spans="1:4" x14ac:dyDescent="0.2">
      <c r="A45" s="139" t="s">
        <v>39</v>
      </c>
      <c r="B45" s="256" t="s">
        <v>51</v>
      </c>
      <c r="C45" s="257">
        <v>56.39</v>
      </c>
      <c r="D45" s="258">
        <v>1496</v>
      </c>
    </row>
    <row r="46" spans="1:4" x14ac:dyDescent="0.2">
      <c r="A46" s="139" t="s">
        <v>137</v>
      </c>
      <c r="B46" s="256" t="s">
        <v>494</v>
      </c>
      <c r="C46" s="257">
        <v>57.33</v>
      </c>
      <c r="D46" s="258">
        <v>1583</v>
      </c>
    </row>
    <row r="47" spans="1:4" x14ac:dyDescent="0.2">
      <c r="A47" s="139" t="s">
        <v>1452</v>
      </c>
      <c r="B47" s="256" t="s">
        <v>21</v>
      </c>
      <c r="C47" s="257">
        <v>59.5</v>
      </c>
      <c r="D47" s="258">
        <v>1807</v>
      </c>
    </row>
    <row r="48" spans="1:4" x14ac:dyDescent="0.2">
      <c r="A48" s="139" t="s">
        <v>40</v>
      </c>
      <c r="B48" s="256" t="s">
        <v>170</v>
      </c>
      <c r="C48" s="257">
        <v>62.08</v>
      </c>
      <c r="D48" s="258">
        <v>2009</v>
      </c>
    </row>
    <row r="49" spans="1:5" x14ac:dyDescent="0.2">
      <c r="A49" s="139" t="s">
        <v>122</v>
      </c>
      <c r="B49" s="256" t="s">
        <v>589</v>
      </c>
      <c r="C49" s="257">
        <v>64.37</v>
      </c>
      <c r="D49" s="258">
        <v>2200</v>
      </c>
    </row>
    <row r="50" spans="1:5" x14ac:dyDescent="0.2">
      <c r="A50" s="139" t="s">
        <v>124</v>
      </c>
      <c r="B50" s="256" t="s">
        <v>170</v>
      </c>
      <c r="C50" s="257">
        <v>68.16</v>
      </c>
      <c r="D50" s="258">
        <v>2443</v>
      </c>
    </row>
    <row r="51" spans="1:5" x14ac:dyDescent="0.2">
      <c r="A51" s="139" t="s">
        <v>1453</v>
      </c>
      <c r="B51" s="256" t="s">
        <v>15</v>
      </c>
      <c r="C51" s="257">
        <v>69.2</v>
      </c>
      <c r="D51" s="258">
        <v>2502</v>
      </c>
    </row>
    <row r="52" spans="1:5" x14ac:dyDescent="0.2">
      <c r="A52" s="139" t="s">
        <v>92</v>
      </c>
      <c r="B52" s="256" t="s">
        <v>143</v>
      </c>
      <c r="C52" s="257">
        <v>77.09</v>
      </c>
      <c r="D52" s="258">
        <v>2771</v>
      </c>
    </row>
    <row r="53" spans="1:5" x14ac:dyDescent="0.2">
      <c r="A53" s="139" t="s">
        <v>37</v>
      </c>
      <c r="B53" s="256" t="s">
        <v>21</v>
      </c>
      <c r="C53" s="257">
        <v>82.16</v>
      </c>
      <c r="D53" s="258">
        <v>2859</v>
      </c>
    </row>
    <row r="54" spans="1:5" x14ac:dyDescent="0.2">
      <c r="A54" s="139" t="s">
        <v>1454</v>
      </c>
      <c r="B54" s="256" t="s">
        <v>50</v>
      </c>
      <c r="C54" s="257">
        <v>82.18</v>
      </c>
      <c r="D54" s="258">
        <v>2860</v>
      </c>
    </row>
    <row r="57" spans="1:5" x14ac:dyDescent="0.2">
      <c r="A57" s="1" t="s">
        <v>1455</v>
      </c>
    </row>
    <row r="58" spans="1:5" ht="25.5" x14ac:dyDescent="0.2">
      <c r="A58" s="5" t="s">
        <v>1</v>
      </c>
      <c r="B58" s="5" t="s">
        <v>2</v>
      </c>
      <c r="C58" s="5" t="s">
        <v>3</v>
      </c>
      <c r="D58" s="5" t="s">
        <v>4</v>
      </c>
    </row>
    <row r="59" spans="1:5" x14ac:dyDescent="0.2">
      <c r="A59" s="11" t="s">
        <v>482</v>
      </c>
      <c r="B59" s="13" t="s">
        <v>15</v>
      </c>
      <c r="C59" s="20">
        <v>21.12</v>
      </c>
      <c r="D59" s="11">
        <v>7</v>
      </c>
      <c r="E59" s="309" t="s">
        <v>1456</v>
      </c>
    </row>
    <row r="60" spans="1:5" x14ac:dyDescent="0.2">
      <c r="A60" s="11" t="s">
        <v>77</v>
      </c>
      <c r="B60" s="13" t="s">
        <v>51</v>
      </c>
      <c r="C60" s="20">
        <v>24.43</v>
      </c>
      <c r="D60" s="11">
        <v>23</v>
      </c>
      <c r="E60" s="309" t="s">
        <v>1457</v>
      </c>
    </row>
    <row r="63" spans="1:5" x14ac:dyDescent="0.2">
      <c r="A63" s="1" t="s">
        <v>1458</v>
      </c>
    </row>
    <row r="64" spans="1:5" ht="25.5" x14ac:dyDescent="0.2">
      <c r="A64" s="5" t="s">
        <v>1</v>
      </c>
      <c r="B64" s="5" t="s">
        <v>2</v>
      </c>
      <c r="C64" s="5" t="s">
        <v>3</v>
      </c>
      <c r="D64" s="5" t="s">
        <v>4</v>
      </c>
    </row>
    <row r="65" spans="1:4" x14ac:dyDescent="0.2">
      <c r="A65" s="11" t="s">
        <v>59</v>
      </c>
      <c r="B65" s="11" t="s">
        <v>9</v>
      </c>
      <c r="C65" s="16" t="s">
        <v>905</v>
      </c>
      <c r="D65" s="45">
        <v>16</v>
      </c>
    </row>
    <row r="66" spans="1:4" x14ac:dyDescent="0.2">
      <c r="A66" s="11" t="s">
        <v>61</v>
      </c>
      <c r="B66" s="11" t="s">
        <v>167</v>
      </c>
      <c r="C66" s="16" t="s">
        <v>1459</v>
      </c>
      <c r="D66" s="45">
        <v>26</v>
      </c>
    </row>
    <row r="67" spans="1:4" x14ac:dyDescent="0.2">
      <c r="A67" s="11" t="s">
        <v>73</v>
      </c>
      <c r="B67" s="11" t="s">
        <v>51</v>
      </c>
      <c r="C67" s="16" t="s">
        <v>1460</v>
      </c>
      <c r="D67" s="45">
        <v>43</v>
      </c>
    </row>
    <row r="70" spans="1:4" x14ac:dyDescent="0.2">
      <c r="A70" s="1" t="s">
        <v>1461</v>
      </c>
    </row>
    <row r="71" spans="1:4" ht="25.5" x14ac:dyDescent="0.2">
      <c r="A71" s="5" t="s">
        <v>1</v>
      </c>
      <c r="B71" s="5" t="s">
        <v>2</v>
      </c>
      <c r="C71" s="5" t="s">
        <v>3</v>
      </c>
      <c r="D71" s="5" t="s">
        <v>4</v>
      </c>
    </row>
    <row r="72" spans="1:4" x14ac:dyDescent="0.2">
      <c r="A72" s="11" t="s">
        <v>161</v>
      </c>
      <c r="B72" s="11" t="s">
        <v>17</v>
      </c>
      <c r="C72" s="16">
        <v>61</v>
      </c>
      <c r="D72" s="45">
        <v>69</v>
      </c>
    </row>
  </sheetData>
  <mergeCells count="2">
    <mergeCell ref="A1:D1"/>
    <mergeCell ref="A23:D23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81"/>
  <sheetViews>
    <sheetView workbookViewId="0">
      <selection sqref="A1:IV3"/>
    </sheetView>
  </sheetViews>
  <sheetFormatPr defaultColWidth="8.85546875" defaultRowHeight="12.75" x14ac:dyDescent="0.2"/>
  <cols>
    <col min="1" max="1" width="23.28515625" customWidth="1"/>
  </cols>
  <sheetData>
    <row r="1" spans="1:12" x14ac:dyDescent="0.2">
      <c r="A1" s="388" t="s">
        <v>1462</v>
      </c>
      <c r="B1" s="388"/>
      <c r="C1" s="388"/>
      <c r="D1" s="388"/>
    </row>
    <row r="2" spans="1:12" ht="25.5" x14ac:dyDescent="0.2">
      <c r="A2" s="5" t="s">
        <v>1</v>
      </c>
      <c r="B2" s="5" t="s">
        <v>2</v>
      </c>
      <c r="C2" s="5" t="s">
        <v>1147</v>
      </c>
      <c r="D2" s="5" t="s">
        <v>531</v>
      </c>
      <c r="E2" s="5" t="s">
        <v>1148</v>
      </c>
      <c r="F2" s="5" t="s">
        <v>533</v>
      </c>
      <c r="G2" s="5" t="s">
        <v>1149</v>
      </c>
      <c r="H2" s="5" t="s">
        <v>3</v>
      </c>
      <c r="I2" s="5" t="s">
        <v>481</v>
      </c>
    </row>
    <row r="3" spans="1:12" x14ac:dyDescent="0.2">
      <c r="A3" s="102" t="s">
        <v>607</v>
      </c>
      <c r="B3" s="11" t="s">
        <v>585</v>
      </c>
      <c r="C3" s="16">
        <v>40</v>
      </c>
      <c r="D3" s="20">
        <v>1.37</v>
      </c>
      <c r="E3" s="20" t="s">
        <v>1463</v>
      </c>
      <c r="F3" s="20">
        <v>0.56999999999999995</v>
      </c>
      <c r="G3" s="20" t="s">
        <v>1464</v>
      </c>
      <c r="H3" s="152" t="s">
        <v>1465</v>
      </c>
      <c r="I3" s="179">
        <v>33</v>
      </c>
      <c r="J3" s="318"/>
    </row>
    <row r="4" spans="1:12" x14ac:dyDescent="0.2">
      <c r="A4" s="102" t="s">
        <v>24</v>
      </c>
      <c r="B4" s="11" t="s">
        <v>585</v>
      </c>
      <c r="C4" s="16">
        <v>39.42</v>
      </c>
      <c r="D4" s="20">
        <v>3.05</v>
      </c>
      <c r="E4" s="20" t="s">
        <v>1466</v>
      </c>
      <c r="F4" s="20">
        <v>2.21</v>
      </c>
      <c r="G4" s="20" t="s">
        <v>1467</v>
      </c>
      <c r="H4" s="152" t="s">
        <v>1468</v>
      </c>
      <c r="I4" s="179">
        <v>85</v>
      </c>
      <c r="J4" s="318"/>
    </row>
    <row r="5" spans="1:12" x14ac:dyDescent="0.2">
      <c r="A5" s="102" t="s">
        <v>59</v>
      </c>
      <c r="B5" s="11" t="s">
        <v>585</v>
      </c>
      <c r="C5" s="16">
        <v>42.56</v>
      </c>
      <c r="D5" s="20">
        <v>3.15</v>
      </c>
      <c r="E5" s="20" t="s">
        <v>1469</v>
      </c>
      <c r="F5" s="20">
        <v>1.36</v>
      </c>
      <c r="G5" s="20" t="s">
        <v>1470</v>
      </c>
      <c r="H5" s="152" t="s">
        <v>1471</v>
      </c>
      <c r="I5" s="179">
        <v>103</v>
      </c>
      <c r="J5" s="318"/>
    </row>
    <row r="6" spans="1:12" x14ac:dyDescent="0.2">
      <c r="A6" s="102" t="s">
        <v>664</v>
      </c>
      <c r="B6" s="11" t="s">
        <v>585</v>
      </c>
      <c r="C6" s="16">
        <v>45.55</v>
      </c>
      <c r="D6" s="20">
        <v>3.44</v>
      </c>
      <c r="E6" s="20" t="s">
        <v>1472</v>
      </c>
      <c r="F6" s="20">
        <v>1.07</v>
      </c>
      <c r="G6" s="20" t="s">
        <v>1473</v>
      </c>
      <c r="H6" s="152" t="s">
        <v>1474</v>
      </c>
      <c r="I6" s="179">
        <v>129</v>
      </c>
      <c r="J6" s="318"/>
    </row>
    <row r="7" spans="1:12" x14ac:dyDescent="0.2">
      <c r="A7" s="102" t="s">
        <v>73</v>
      </c>
      <c r="B7" s="11" t="s">
        <v>458</v>
      </c>
      <c r="C7" s="16">
        <v>47.08</v>
      </c>
      <c r="D7" s="20">
        <v>4.5199999999999996</v>
      </c>
      <c r="E7" s="20" t="s">
        <v>1475</v>
      </c>
      <c r="F7" s="20">
        <v>2.04</v>
      </c>
      <c r="G7" s="20" t="s">
        <v>1476</v>
      </c>
      <c r="H7" s="152" t="s">
        <v>1477</v>
      </c>
      <c r="I7" s="179">
        <v>158</v>
      </c>
      <c r="J7" s="318"/>
    </row>
    <row r="10" spans="1:12" x14ac:dyDescent="0.2">
      <c r="A10" s="1" t="s">
        <v>1478</v>
      </c>
    </row>
    <row r="11" spans="1:12" ht="25.5" x14ac:dyDescent="0.2">
      <c r="A11" s="5" t="s">
        <v>1</v>
      </c>
      <c r="B11" s="5" t="s">
        <v>2</v>
      </c>
      <c r="C11" s="5" t="s">
        <v>3</v>
      </c>
      <c r="D11" s="5" t="s">
        <v>4</v>
      </c>
    </row>
    <row r="12" spans="1:12" x14ac:dyDescent="0.2">
      <c r="A12" s="11" t="s">
        <v>482</v>
      </c>
      <c r="B12" s="13" t="s">
        <v>15</v>
      </c>
      <c r="C12" s="20">
        <v>22.11</v>
      </c>
      <c r="D12" s="11">
        <v>53</v>
      </c>
    </row>
    <row r="15" spans="1:12" x14ac:dyDescent="0.2">
      <c r="A15" s="394" t="s">
        <v>1479</v>
      </c>
      <c r="B15" s="394"/>
      <c r="C15" s="394"/>
      <c r="D15" s="394"/>
      <c r="L15" s="245"/>
    </row>
    <row r="16" spans="1:12" ht="25.5" x14ac:dyDescent="0.2">
      <c r="A16" s="134" t="s">
        <v>1</v>
      </c>
      <c r="B16" s="134" t="s">
        <v>2</v>
      </c>
      <c r="C16" s="134" t="s">
        <v>1112</v>
      </c>
      <c r="D16" s="134" t="s">
        <v>531</v>
      </c>
      <c r="E16" s="134" t="s">
        <v>1113</v>
      </c>
      <c r="F16" s="134" t="s">
        <v>533</v>
      </c>
      <c r="G16" s="134" t="s">
        <v>534</v>
      </c>
      <c r="H16" s="134" t="s">
        <v>3</v>
      </c>
      <c r="I16" s="134" t="s">
        <v>481</v>
      </c>
    </row>
    <row r="17" spans="1:12" x14ac:dyDescent="0.2">
      <c r="A17" s="135" t="s">
        <v>607</v>
      </c>
      <c r="B17" s="135" t="s">
        <v>368</v>
      </c>
      <c r="C17" s="192">
        <v>12.03</v>
      </c>
      <c r="D17" s="192">
        <v>1.1000000000000001</v>
      </c>
      <c r="E17" s="255">
        <v>45.27</v>
      </c>
      <c r="F17" s="192">
        <v>0.47</v>
      </c>
      <c r="G17" s="192">
        <v>21.08</v>
      </c>
      <c r="H17" s="255" t="s">
        <v>1480</v>
      </c>
      <c r="I17" s="189">
        <v>22</v>
      </c>
      <c r="J17" s="1" t="s">
        <v>1481</v>
      </c>
      <c r="L17" s="246"/>
    </row>
    <row r="18" spans="1:12" x14ac:dyDescent="0.2">
      <c r="A18" s="135" t="s">
        <v>59</v>
      </c>
      <c r="B18" s="135" t="s">
        <v>585</v>
      </c>
      <c r="C18" s="192">
        <v>12.3</v>
      </c>
      <c r="D18" s="192">
        <v>1.46</v>
      </c>
      <c r="E18" s="255">
        <v>49.33</v>
      </c>
      <c r="F18" s="192">
        <v>0.54</v>
      </c>
      <c r="G18" s="192">
        <v>20.079999999999998</v>
      </c>
      <c r="H18" s="255" t="s">
        <v>1482</v>
      </c>
      <c r="I18" s="189">
        <v>54</v>
      </c>
    </row>
    <row r="19" spans="1:12" x14ac:dyDescent="0.2">
      <c r="A19" s="135" t="s">
        <v>1483</v>
      </c>
      <c r="B19" s="135" t="s">
        <v>1115</v>
      </c>
      <c r="C19" s="192">
        <v>13.24</v>
      </c>
      <c r="D19" s="192">
        <v>0.55000000000000004</v>
      </c>
      <c r="E19" s="255">
        <v>47.16</v>
      </c>
      <c r="F19" s="192">
        <v>0.52</v>
      </c>
      <c r="G19" s="192">
        <v>24.36</v>
      </c>
      <c r="H19" s="255" t="s">
        <v>1484</v>
      </c>
      <c r="I19" s="189">
        <v>69</v>
      </c>
      <c r="J19" t="s">
        <v>1485</v>
      </c>
      <c r="L19" s="246"/>
    </row>
    <row r="20" spans="1:12" x14ac:dyDescent="0.2">
      <c r="A20" s="135" t="s">
        <v>1486</v>
      </c>
      <c r="B20" s="135" t="s">
        <v>1115</v>
      </c>
      <c r="C20" s="192">
        <v>12.32</v>
      </c>
      <c r="D20" s="192">
        <v>0.48</v>
      </c>
      <c r="E20" s="255">
        <v>50.35</v>
      </c>
      <c r="F20" s="192">
        <v>0.44</v>
      </c>
      <c r="G20" s="192">
        <v>27.16</v>
      </c>
      <c r="H20" s="255" t="s">
        <v>1487</v>
      </c>
      <c r="I20" s="189">
        <v>121</v>
      </c>
      <c r="J20" t="s">
        <v>1488</v>
      </c>
    </row>
    <row r="21" spans="1:12" x14ac:dyDescent="0.2">
      <c r="A21" s="135" t="s">
        <v>1489</v>
      </c>
      <c r="B21" s="135" t="s">
        <v>368</v>
      </c>
      <c r="C21" s="192">
        <v>12.56</v>
      </c>
      <c r="D21" s="192">
        <v>1.27</v>
      </c>
      <c r="E21" s="255">
        <v>53.02</v>
      </c>
      <c r="F21" s="192">
        <v>0.59</v>
      </c>
      <c r="G21" s="192">
        <v>26.11</v>
      </c>
      <c r="H21" s="255" t="s">
        <v>1490</v>
      </c>
      <c r="I21" s="189">
        <v>156</v>
      </c>
      <c r="L21" s="246"/>
    </row>
    <row r="22" spans="1:12" x14ac:dyDescent="0.2">
      <c r="A22" s="135" t="s">
        <v>73</v>
      </c>
      <c r="B22" s="135" t="s">
        <v>458</v>
      </c>
      <c r="C22" s="192">
        <v>13.12</v>
      </c>
      <c r="D22" s="192">
        <v>1.52</v>
      </c>
      <c r="E22" s="255">
        <v>55.43</v>
      </c>
      <c r="F22" s="192">
        <v>0.57999999999999996</v>
      </c>
      <c r="G22" s="192">
        <v>23.51</v>
      </c>
      <c r="H22" s="255" t="s">
        <v>906</v>
      </c>
      <c r="I22" s="189">
        <v>167</v>
      </c>
    </row>
    <row r="23" spans="1:12" x14ac:dyDescent="0.2">
      <c r="A23" s="135" t="s">
        <v>1491</v>
      </c>
      <c r="B23" s="135" t="s">
        <v>1115</v>
      </c>
      <c r="C23" s="192">
        <v>15.39</v>
      </c>
      <c r="D23" s="192">
        <v>0.5</v>
      </c>
      <c r="E23" s="255" t="s">
        <v>1492</v>
      </c>
      <c r="F23" s="192">
        <v>0.45</v>
      </c>
      <c r="G23" s="192">
        <v>34.1</v>
      </c>
      <c r="H23" s="255" t="s">
        <v>1493</v>
      </c>
      <c r="I23" s="189">
        <v>294</v>
      </c>
      <c r="J23" t="s">
        <v>1494</v>
      </c>
      <c r="L23" s="246"/>
    </row>
    <row r="26" spans="1:12" x14ac:dyDescent="0.2">
      <c r="A26" s="1" t="s">
        <v>1495</v>
      </c>
    </row>
    <row r="27" spans="1:12" ht="25.5" x14ac:dyDescent="0.2">
      <c r="A27" s="5" t="s">
        <v>1</v>
      </c>
      <c r="B27" s="5" t="s">
        <v>2</v>
      </c>
      <c r="C27" s="5" t="s">
        <v>3</v>
      </c>
      <c r="D27" s="5" t="s">
        <v>4</v>
      </c>
    </row>
    <row r="28" spans="1:12" x14ac:dyDescent="0.2">
      <c r="A28" s="11" t="s">
        <v>12</v>
      </c>
      <c r="B28" s="13" t="s">
        <v>47</v>
      </c>
      <c r="C28" s="20">
        <v>31.38</v>
      </c>
      <c r="D28" s="11">
        <v>2</v>
      </c>
      <c r="E28" s="150" t="s">
        <v>1496</v>
      </c>
    </row>
    <row r="31" spans="1:12" x14ac:dyDescent="0.2">
      <c r="A31" s="1" t="s">
        <v>1497</v>
      </c>
    </row>
    <row r="32" spans="1:12" ht="25.5" x14ac:dyDescent="0.2">
      <c r="A32" s="5" t="s">
        <v>1</v>
      </c>
      <c r="B32" s="5" t="s">
        <v>2</v>
      </c>
      <c r="C32" s="5" t="s">
        <v>3</v>
      </c>
      <c r="D32" s="5" t="s">
        <v>4</v>
      </c>
    </row>
    <row r="33" spans="1:5" x14ac:dyDescent="0.2">
      <c r="A33" s="11" t="s">
        <v>262</v>
      </c>
      <c r="B33" s="13" t="s">
        <v>17</v>
      </c>
      <c r="C33" s="20" t="s">
        <v>1498</v>
      </c>
      <c r="D33" s="11">
        <v>74</v>
      </c>
      <c r="E33" s="150"/>
    </row>
    <row r="36" spans="1:5" x14ac:dyDescent="0.2">
      <c r="A36" s="1" t="s">
        <v>1499</v>
      </c>
    </row>
    <row r="37" spans="1:5" ht="25.5" x14ac:dyDescent="0.2">
      <c r="A37" s="5" t="s">
        <v>1</v>
      </c>
      <c r="B37" s="5" t="s">
        <v>2</v>
      </c>
      <c r="C37" s="5" t="s">
        <v>3</v>
      </c>
      <c r="D37" s="5" t="s">
        <v>4</v>
      </c>
    </row>
    <row r="38" spans="1:5" x14ac:dyDescent="0.2">
      <c r="A38" s="11" t="s">
        <v>177</v>
      </c>
      <c r="B38" s="13" t="s">
        <v>47</v>
      </c>
      <c r="C38" s="20">
        <v>17</v>
      </c>
      <c r="D38" s="11">
        <v>18</v>
      </c>
    </row>
    <row r="39" spans="1:5" x14ac:dyDescent="0.2">
      <c r="A39" s="11" t="s">
        <v>61</v>
      </c>
      <c r="B39" s="13" t="s">
        <v>508</v>
      </c>
      <c r="C39" s="20">
        <v>20.41</v>
      </c>
      <c r="D39" s="11">
        <v>55</v>
      </c>
    </row>
    <row r="40" spans="1:5" x14ac:dyDescent="0.2">
      <c r="A40" s="11" t="s">
        <v>133</v>
      </c>
      <c r="B40" s="13" t="s">
        <v>9</v>
      </c>
      <c r="C40" s="20">
        <v>20.47</v>
      </c>
      <c r="D40" s="11">
        <v>58</v>
      </c>
    </row>
    <row r="41" spans="1:5" x14ac:dyDescent="0.2">
      <c r="A41" s="11" t="s">
        <v>112</v>
      </c>
      <c r="B41" s="13" t="s">
        <v>47</v>
      </c>
      <c r="C41" s="20">
        <v>25.37</v>
      </c>
      <c r="D41" s="11">
        <v>82</v>
      </c>
    </row>
    <row r="42" spans="1:5" x14ac:dyDescent="0.2">
      <c r="A42" s="11" t="s">
        <v>161</v>
      </c>
      <c r="B42" s="13" t="s">
        <v>17</v>
      </c>
      <c r="C42" s="20">
        <v>27.17</v>
      </c>
      <c r="D42" s="11">
        <v>84</v>
      </c>
    </row>
    <row r="45" spans="1:5" x14ac:dyDescent="0.2">
      <c r="A45" s="1" t="s">
        <v>1500</v>
      </c>
    </row>
    <row r="46" spans="1:5" ht="25.5" x14ac:dyDescent="0.2">
      <c r="A46" s="5" t="s">
        <v>1</v>
      </c>
      <c r="B46" s="5" t="s">
        <v>2</v>
      </c>
      <c r="C46" s="5" t="s">
        <v>3</v>
      </c>
      <c r="D46" s="5" t="s">
        <v>4</v>
      </c>
    </row>
    <row r="47" spans="1:5" x14ac:dyDescent="0.2">
      <c r="A47" s="11" t="s">
        <v>694</v>
      </c>
      <c r="B47" s="13" t="s">
        <v>51</v>
      </c>
      <c r="C47" s="20">
        <v>20.28</v>
      </c>
      <c r="D47" s="11">
        <v>8</v>
      </c>
      <c r="E47" s="150" t="s">
        <v>576</v>
      </c>
    </row>
    <row r="48" spans="1:5" x14ac:dyDescent="0.2">
      <c r="A48" s="11" t="s">
        <v>482</v>
      </c>
      <c r="B48" s="13" t="s">
        <v>15</v>
      </c>
      <c r="C48" s="20">
        <v>21.57</v>
      </c>
      <c r="D48" s="11">
        <v>17</v>
      </c>
    </row>
    <row r="49" spans="1:10" x14ac:dyDescent="0.2">
      <c r="A49" s="11" t="s">
        <v>527</v>
      </c>
      <c r="B49" s="13" t="s">
        <v>143</v>
      </c>
      <c r="C49" s="20">
        <v>22.04</v>
      </c>
      <c r="D49" s="11">
        <v>18</v>
      </c>
    </row>
    <row r="50" spans="1:10" x14ac:dyDescent="0.2">
      <c r="A50" s="11" t="s">
        <v>68</v>
      </c>
      <c r="B50" s="13" t="s">
        <v>50</v>
      </c>
      <c r="C50" s="20">
        <v>23.04</v>
      </c>
      <c r="D50" s="11">
        <v>22</v>
      </c>
    </row>
    <row r="51" spans="1:10" x14ac:dyDescent="0.2">
      <c r="A51" s="11" t="s">
        <v>124</v>
      </c>
      <c r="B51" s="13" t="s">
        <v>54</v>
      </c>
      <c r="C51" s="20">
        <v>32.4</v>
      </c>
      <c r="D51" s="11">
        <v>47</v>
      </c>
    </row>
    <row r="52" spans="1:10" x14ac:dyDescent="0.2">
      <c r="A52" s="11" t="s">
        <v>1453</v>
      </c>
      <c r="B52" s="13" t="s">
        <v>15</v>
      </c>
      <c r="C52" s="20">
        <v>35.020000000000003</v>
      </c>
      <c r="D52" s="11">
        <v>50</v>
      </c>
    </row>
    <row r="55" spans="1:10" x14ac:dyDescent="0.2">
      <c r="A55" s="388" t="s">
        <v>1501</v>
      </c>
      <c r="B55" s="388"/>
      <c r="C55" s="388"/>
      <c r="D55" s="388"/>
    </row>
    <row r="56" spans="1:10" ht="25.5" x14ac:dyDescent="0.2">
      <c r="A56" s="5" t="s">
        <v>1</v>
      </c>
      <c r="B56" s="5" t="s">
        <v>2</v>
      </c>
      <c r="C56" s="5" t="s">
        <v>1147</v>
      </c>
      <c r="D56" s="5" t="s">
        <v>531</v>
      </c>
      <c r="E56" s="5" t="s">
        <v>1148</v>
      </c>
      <c r="F56" s="5" t="s">
        <v>533</v>
      </c>
      <c r="G56" s="5" t="s">
        <v>1149</v>
      </c>
      <c r="H56" s="5" t="s">
        <v>3</v>
      </c>
      <c r="I56" s="5" t="s">
        <v>481</v>
      </c>
    </row>
    <row r="57" spans="1:10" x14ac:dyDescent="0.2">
      <c r="A57" s="102" t="s">
        <v>28</v>
      </c>
      <c r="B57" s="11" t="s">
        <v>103</v>
      </c>
      <c r="C57" s="16">
        <v>43.47</v>
      </c>
      <c r="D57" s="20">
        <v>2.09</v>
      </c>
      <c r="E57" s="20" t="s">
        <v>1502</v>
      </c>
      <c r="F57" s="20">
        <v>1.37</v>
      </c>
      <c r="G57" s="20" t="s">
        <v>1503</v>
      </c>
      <c r="H57" s="152" t="s">
        <v>1504</v>
      </c>
      <c r="I57" s="179">
        <v>255</v>
      </c>
      <c r="J57" s="318"/>
    </row>
    <row r="60" spans="1:10" x14ac:dyDescent="0.2">
      <c r="A60" s="1" t="s">
        <v>1505</v>
      </c>
    </row>
    <row r="61" spans="1:10" ht="25.5" x14ac:dyDescent="0.2">
      <c r="A61" s="5" t="s">
        <v>1</v>
      </c>
      <c r="B61" s="5" t="s">
        <v>2</v>
      </c>
      <c r="C61" s="5" t="s">
        <v>3</v>
      </c>
      <c r="D61" s="5" t="s">
        <v>4</v>
      </c>
    </row>
    <row r="62" spans="1:10" x14ac:dyDescent="0.2">
      <c r="A62" s="11" t="s">
        <v>694</v>
      </c>
      <c r="B62" s="13" t="s">
        <v>51</v>
      </c>
      <c r="C62" s="20">
        <v>21.34</v>
      </c>
      <c r="D62" s="11">
        <v>41</v>
      </c>
      <c r="E62" s="309" t="s">
        <v>1506</v>
      </c>
    </row>
    <row r="65" spans="1:5" x14ac:dyDescent="0.2">
      <c r="A65" s="1" t="s">
        <v>1507</v>
      </c>
    </row>
    <row r="66" spans="1:5" ht="25.5" x14ac:dyDescent="0.2">
      <c r="A66" s="5" t="s">
        <v>1</v>
      </c>
      <c r="B66" s="5" t="s">
        <v>2</v>
      </c>
      <c r="C66" s="5" t="s">
        <v>3</v>
      </c>
      <c r="D66" s="5" t="s">
        <v>4</v>
      </c>
    </row>
    <row r="67" spans="1:5" x14ac:dyDescent="0.2">
      <c r="A67" s="11" t="s">
        <v>717</v>
      </c>
      <c r="B67" s="13" t="s">
        <v>9</v>
      </c>
      <c r="C67" s="20">
        <v>37.090000000000003</v>
      </c>
      <c r="D67" s="11">
        <v>22</v>
      </c>
      <c r="E67" s="309"/>
    </row>
    <row r="68" spans="1:5" x14ac:dyDescent="0.2">
      <c r="A68" s="11" t="s">
        <v>77</v>
      </c>
      <c r="B68" s="13" t="s">
        <v>51</v>
      </c>
      <c r="C68" s="20">
        <v>50.51</v>
      </c>
      <c r="D68" s="11">
        <v>389</v>
      </c>
    </row>
    <row r="71" spans="1:5" x14ac:dyDescent="0.2">
      <c r="A71" s="1" t="s">
        <v>1508</v>
      </c>
    </row>
    <row r="72" spans="1:5" ht="25.5" x14ac:dyDescent="0.2">
      <c r="A72" s="5" t="s">
        <v>1</v>
      </c>
      <c r="B72" s="5" t="s">
        <v>2</v>
      </c>
      <c r="C72" s="5" t="s">
        <v>3</v>
      </c>
      <c r="D72" s="5" t="s">
        <v>4</v>
      </c>
    </row>
    <row r="73" spans="1:5" x14ac:dyDescent="0.2">
      <c r="A73" s="11" t="s">
        <v>133</v>
      </c>
      <c r="B73" s="13" t="s">
        <v>9</v>
      </c>
      <c r="C73" s="20">
        <v>20.51</v>
      </c>
      <c r="D73" s="11">
        <v>5</v>
      </c>
      <c r="E73" s="150" t="s">
        <v>1163</v>
      </c>
    </row>
    <row r="74" spans="1:5" x14ac:dyDescent="0.2">
      <c r="A74" s="11" t="s">
        <v>482</v>
      </c>
      <c r="B74" s="13" t="s">
        <v>15</v>
      </c>
      <c r="C74" s="20">
        <v>22.44</v>
      </c>
      <c r="D74" s="11">
        <v>17</v>
      </c>
      <c r="E74" s="309" t="s">
        <v>1509</v>
      </c>
    </row>
    <row r="77" spans="1:5" x14ac:dyDescent="0.2">
      <c r="A77" s="1" t="s">
        <v>1510</v>
      </c>
    </row>
    <row r="78" spans="1:5" ht="25.5" x14ac:dyDescent="0.2">
      <c r="A78" s="5" t="s">
        <v>1</v>
      </c>
      <c r="B78" s="5" t="s">
        <v>2</v>
      </c>
      <c r="C78" s="5" t="s">
        <v>3</v>
      </c>
      <c r="D78" s="5" t="s">
        <v>4</v>
      </c>
    </row>
    <row r="79" spans="1:5" x14ac:dyDescent="0.2">
      <c r="A79" s="11" t="s">
        <v>14</v>
      </c>
      <c r="B79" s="11" t="s">
        <v>50</v>
      </c>
      <c r="C79" s="11" t="s">
        <v>1511</v>
      </c>
      <c r="D79" s="11">
        <v>108</v>
      </c>
    </row>
    <row r="80" spans="1:5" x14ac:dyDescent="0.2">
      <c r="A80" s="11" t="s">
        <v>68</v>
      </c>
      <c r="B80" s="11" t="s">
        <v>50</v>
      </c>
      <c r="C80" s="11" t="s">
        <v>1512</v>
      </c>
      <c r="D80" s="11">
        <v>114</v>
      </c>
    </row>
    <row r="81" spans="1:4" x14ac:dyDescent="0.2">
      <c r="A81" s="11" t="s">
        <v>16</v>
      </c>
      <c r="B81" s="11" t="s">
        <v>9</v>
      </c>
      <c r="C81" s="17" t="s">
        <v>1513</v>
      </c>
      <c r="D81" s="11">
        <v>124</v>
      </c>
    </row>
  </sheetData>
  <mergeCells count="3">
    <mergeCell ref="A15:D15"/>
    <mergeCell ref="A55:D55"/>
    <mergeCell ref="A1:D1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59"/>
  <sheetViews>
    <sheetView topLeftCell="A4" workbookViewId="0">
      <selection sqref="A1:IV3"/>
    </sheetView>
  </sheetViews>
  <sheetFormatPr defaultColWidth="8.85546875" defaultRowHeight="12.75" x14ac:dyDescent="0.2"/>
  <cols>
    <col min="1" max="1" width="17.85546875" customWidth="1"/>
  </cols>
  <sheetData>
    <row r="1" spans="1:5" x14ac:dyDescent="0.2">
      <c r="A1" s="1" t="s">
        <v>1514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177</v>
      </c>
      <c r="B3" s="13" t="s">
        <v>47</v>
      </c>
      <c r="C3" s="20">
        <v>17.21</v>
      </c>
      <c r="D3" s="11">
        <v>2</v>
      </c>
      <c r="E3" s="309" t="s">
        <v>1496</v>
      </c>
    </row>
    <row r="4" spans="1:5" x14ac:dyDescent="0.2">
      <c r="A4" s="11" t="s">
        <v>694</v>
      </c>
      <c r="B4" s="13" t="s">
        <v>51</v>
      </c>
      <c r="C4" s="20">
        <v>20.29</v>
      </c>
      <c r="D4" s="11">
        <v>11</v>
      </c>
      <c r="E4" s="309" t="s">
        <v>1515</v>
      </c>
    </row>
    <row r="5" spans="1:5" x14ac:dyDescent="0.2">
      <c r="A5" s="11" t="s">
        <v>649</v>
      </c>
      <c r="B5" s="13" t="s">
        <v>578</v>
      </c>
      <c r="C5" s="20">
        <v>21.15</v>
      </c>
      <c r="D5" s="11">
        <v>13</v>
      </c>
      <c r="E5" s="309"/>
    </row>
    <row r="8" spans="1:5" x14ac:dyDescent="0.2">
      <c r="A8" s="1" t="s">
        <v>1516</v>
      </c>
    </row>
    <row r="9" spans="1:5" ht="25.5" x14ac:dyDescent="0.2">
      <c r="A9" s="5" t="s">
        <v>1</v>
      </c>
      <c r="B9" s="5" t="s">
        <v>2</v>
      </c>
      <c r="C9" s="5" t="s">
        <v>3</v>
      </c>
      <c r="D9" s="5" t="s">
        <v>4</v>
      </c>
    </row>
    <row r="10" spans="1:5" x14ac:dyDescent="0.2">
      <c r="A10" s="11" t="s">
        <v>694</v>
      </c>
      <c r="B10" s="13" t="s">
        <v>51</v>
      </c>
      <c r="C10" s="20">
        <v>20.04</v>
      </c>
      <c r="D10" s="11">
        <v>45</v>
      </c>
      <c r="E10" s="309" t="s">
        <v>1327</v>
      </c>
    </row>
    <row r="11" spans="1:5" x14ac:dyDescent="0.2">
      <c r="A11" s="11" t="s">
        <v>649</v>
      </c>
      <c r="B11" s="13" t="s">
        <v>578</v>
      </c>
      <c r="C11" s="20">
        <v>20.51</v>
      </c>
      <c r="D11" s="11">
        <v>68</v>
      </c>
      <c r="E11" s="309"/>
    </row>
    <row r="14" spans="1:5" x14ac:dyDescent="0.2">
      <c r="A14" s="1" t="s">
        <v>1517</v>
      </c>
    </row>
    <row r="15" spans="1:5" ht="25.5" x14ac:dyDescent="0.2">
      <c r="A15" s="5" t="s">
        <v>1</v>
      </c>
      <c r="B15" s="5" t="s">
        <v>2</v>
      </c>
      <c r="C15" s="5" t="s">
        <v>3</v>
      </c>
      <c r="D15" s="5" t="s">
        <v>4</v>
      </c>
    </row>
    <row r="16" spans="1:5" x14ac:dyDescent="0.2">
      <c r="A16" s="11" t="s">
        <v>717</v>
      </c>
      <c r="B16" s="13" t="s">
        <v>9</v>
      </c>
      <c r="C16" s="20">
        <v>25.55</v>
      </c>
      <c r="D16" s="11">
        <v>7</v>
      </c>
      <c r="E16" s="309" t="s">
        <v>1163</v>
      </c>
    </row>
    <row r="17" spans="1:5" x14ac:dyDescent="0.2">
      <c r="A17" s="11" t="s">
        <v>77</v>
      </c>
      <c r="B17" s="13" t="s">
        <v>50</v>
      </c>
      <c r="C17" s="20">
        <v>37.119999999999997</v>
      </c>
      <c r="D17" s="11">
        <v>90</v>
      </c>
    </row>
    <row r="20" spans="1:5" x14ac:dyDescent="0.2">
      <c r="A20" s="1" t="s">
        <v>1518</v>
      </c>
    </row>
    <row r="21" spans="1:5" ht="25.5" x14ac:dyDescent="0.2">
      <c r="A21" s="5" t="s">
        <v>1</v>
      </c>
      <c r="B21" s="5" t="s">
        <v>2</v>
      </c>
      <c r="C21" s="5" t="s">
        <v>3</v>
      </c>
      <c r="D21" s="5" t="s">
        <v>481</v>
      </c>
    </row>
    <row r="22" spans="1:5" x14ac:dyDescent="0.2">
      <c r="A22" s="100" t="s">
        <v>31</v>
      </c>
      <c r="B22" s="179" t="s">
        <v>50</v>
      </c>
      <c r="C22" s="238" t="s">
        <v>1519</v>
      </c>
      <c r="D22" s="179">
        <v>243</v>
      </c>
    </row>
    <row r="25" spans="1:5" x14ac:dyDescent="0.2">
      <c r="A25" s="1" t="s">
        <v>1520</v>
      </c>
    </row>
    <row r="26" spans="1:5" ht="25.5" x14ac:dyDescent="0.2">
      <c r="A26" s="5" t="s">
        <v>1</v>
      </c>
      <c r="B26" s="5" t="s">
        <v>2</v>
      </c>
      <c r="C26" s="5" t="s">
        <v>3</v>
      </c>
      <c r="D26" s="5" t="s">
        <v>481</v>
      </c>
    </row>
    <row r="27" spans="1:5" x14ac:dyDescent="0.2">
      <c r="A27" s="100" t="s">
        <v>52</v>
      </c>
      <c r="B27" s="179" t="s">
        <v>143</v>
      </c>
      <c r="C27" s="238" t="s">
        <v>1521</v>
      </c>
      <c r="D27" s="179">
        <v>211</v>
      </c>
    </row>
    <row r="30" spans="1:5" x14ac:dyDescent="0.2">
      <c r="A30" s="1" t="s">
        <v>1522</v>
      </c>
    </row>
    <row r="31" spans="1:5" ht="25.5" x14ac:dyDescent="0.2">
      <c r="A31" s="5" t="s">
        <v>1</v>
      </c>
      <c r="B31" s="5" t="s">
        <v>2</v>
      </c>
      <c r="C31" s="5" t="s">
        <v>3</v>
      </c>
      <c r="D31" s="5" t="s">
        <v>4</v>
      </c>
    </row>
    <row r="32" spans="1:5" x14ac:dyDescent="0.2">
      <c r="A32" s="11" t="s">
        <v>717</v>
      </c>
      <c r="B32" s="13" t="s">
        <v>9</v>
      </c>
      <c r="C32" s="20">
        <v>18.11</v>
      </c>
      <c r="D32" s="11">
        <v>4</v>
      </c>
      <c r="E32" s="309" t="s">
        <v>1269</v>
      </c>
    </row>
    <row r="33" spans="1:8" x14ac:dyDescent="0.2">
      <c r="A33" s="11" t="s">
        <v>77</v>
      </c>
      <c r="B33" s="13" t="s">
        <v>50</v>
      </c>
      <c r="C33" s="20">
        <v>25.27</v>
      </c>
      <c r="D33" s="11">
        <v>56</v>
      </c>
    </row>
    <row r="36" spans="1:8" x14ac:dyDescent="0.2">
      <c r="A36" s="1" t="s">
        <v>1523</v>
      </c>
    </row>
    <row r="37" spans="1:8" ht="25.5" x14ac:dyDescent="0.2">
      <c r="A37" s="5" t="s">
        <v>1</v>
      </c>
      <c r="B37" s="5" t="s">
        <v>2</v>
      </c>
      <c r="C37" s="5" t="s">
        <v>1524</v>
      </c>
      <c r="D37" s="5" t="s">
        <v>1092</v>
      </c>
      <c r="E37" s="5" t="s">
        <v>534</v>
      </c>
      <c r="F37" s="5" t="s">
        <v>3</v>
      </c>
      <c r="G37" s="5" t="s">
        <v>4</v>
      </c>
    </row>
    <row r="38" spans="1:8" x14ac:dyDescent="0.2">
      <c r="A38" s="11" t="s">
        <v>14</v>
      </c>
      <c r="B38" s="82" t="s">
        <v>15</v>
      </c>
      <c r="C38" s="267">
        <v>9.01</v>
      </c>
      <c r="D38" s="267">
        <v>50.08</v>
      </c>
      <c r="E38" s="267">
        <v>23.24</v>
      </c>
      <c r="F38" s="267" t="s">
        <v>1525</v>
      </c>
      <c r="G38" s="22">
        <v>59</v>
      </c>
      <c r="H38" s="309" t="s">
        <v>1526</v>
      </c>
    </row>
    <row r="41" spans="1:8" x14ac:dyDescent="0.2">
      <c r="A41" s="1" t="s">
        <v>1527</v>
      </c>
    </row>
    <row r="42" spans="1:8" ht="25.5" x14ac:dyDescent="0.2">
      <c r="A42" s="5" t="s">
        <v>1</v>
      </c>
      <c r="B42" s="5" t="s">
        <v>2</v>
      </c>
      <c r="C42" s="5" t="s">
        <v>3</v>
      </c>
      <c r="D42" s="5" t="s">
        <v>481</v>
      </c>
    </row>
    <row r="43" spans="1:8" x14ac:dyDescent="0.2">
      <c r="A43" s="100" t="s">
        <v>92</v>
      </c>
      <c r="B43" s="179" t="s">
        <v>143</v>
      </c>
      <c r="C43" s="238">
        <v>36.15</v>
      </c>
      <c r="D43" s="179" t="s">
        <v>566</v>
      </c>
    </row>
    <row r="46" spans="1:8" x14ac:dyDescent="0.2">
      <c r="A46" s="1" t="s">
        <v>1528</v>
      </c>
    </row>
    <row r="47" spans="1:8" ht="25.5" x14ac:dyDescent="0.2">
      <c r="A47" s="5" t="s">
        <v>1</v>
      </c>
      <c r="B47" s="5" t="s">
        <v>2</v>
      </c>
      <c r="C47" s="5" t="s">
        <v>3</v>
      </c>
      <c r="D47" s="5" t="s">
        <v>4</v>
      </c>
    </row>
    <row r="48" spans="1:8" x14ac:dyDescent="0.2">
      <c r="A48" s="11" t="s">
        <v>694</v>
      </c>
      <c r="B48" s="13" t="s">
        <v>51</v>
      </c>
      <c r="C48" s="20">
        <v>20.16</v>
      </c>
      <c r="D48" s="11">
        <v>41</v>
      </c>
      <c r="E48" s="309" t="s">
        <v>1529</v>
      </c>
    </row>
    <row r="49" spans="1:5" x14ac:dyDescent="0.2">
      <c r="A49" s="11" t="s">
        <v>649</v>
      </c>
      <c r="B49" s="13" t="s">
        <v>578</v>
      </c>
      <c r="C49" s="20">
        <v>20.309999999999999</v>
      </c>
      <c r="D49" s="11">
        <v>48</v>
      </c>
      <c r="E49" s="309"/>
    </row>
    <row r="52" spans="1:5" x14ac:dyDescent="0.2">
      <c r="A52" s="1" t="s">
        <v>1530</v>
      </c>
    </row>
    <row r="53" spans="1:5" ht="25.5" x14ac:dyDescent="0.2">
      <c r="A53" s="5" t="s">
        <v>1</v>
      </c>
      <c r="B53" s="5" t="s">
        <v>2</v>
      </c>
      <c r="C53" s="5" t="s">
        <v>3</v>
      </c>
      <c r="D53" s="5" t="s">
        <v>481</v>
      </c>
    </row>
    <row r="54" spans="1:5" x14ac:dyDescent="0.2">
      <c r="A54" s="100" t="s">
        <v>52</v>
      </c>
      <c r="B54" s="179" t="s">
        <v>143</v>
      </c>
      <c r="C54" s="238" t="s">
        <v>1531</v>
      </c>
      <c r="D54" s="179">
        <v>307</v>
      </c>
    </row>
    <row r="57" spans="1:5" x14ac:dyDescent="0.2">
      <c r="A57" s="1" t="s">
        <v>1532</v>
      </c>
    </row>
    <row r="58" spans="1:5" ht="25.5" x14ac:dyDescent="0.2">
      <c r="A58" s="5" t="s">
        <v>1</v>
      </c>
      <c r="B58" s="5" t="s">
        <v>2</v>
      </c>
      <c r="C58" s="5" t="s">
        <v>3</v>
      </c>
      <c r="D58" s="5" t="s">
        <v>481</v>
      </c>
    </row>
    <row r="59" spans="1:5" x14ac:dyDescent="0.2">
      <c r="A59" s="100" t="s">
        <v>438</v>
      </c>
      <c r="B59" s="179" t="s">
        <v>508</v>
      </c>
      <c r="C59" s="238">
        <v>49.02</v>
      </c>
      <c r="D59" s="179">
        <v>104</v>
      </c>
    </row>
  </sheetData>
  <phoneticPr fontId="19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62"/>
  <sheetViews>
    <sheetView topLeftCell="A41" workbookViewId="0">
      <selection activeCell="A67" sqref="A67"/>
    </sheetView>
  </sheetViews>
  <sheetFormatPr defaultColWidth="8.85546875" defaultRowHeight="12.75" x14ac:dyDescent="0.2"/>
  <cols>
    <col min="1" max="1" width="19.42578125" customWidth="1"/>
  </cols>
  <sheetData>
    <row r="1" spans="1:5" x14ac:dyDescent="0.2">
      <c r="A1" s="1" t="s">
        <v>1533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664</v>
      </c>
      <c r="B3" s="11" t="s">
        <v>47</v>
      </c>
      <c r="C3" s="16" t="s">
        <v>1534</v>
      </c>
      <c r="D3" s="11">
        <v>106</v>
      </c>
      <c r="E3" s="1"/>
    </row>
    <row r="4" spans="1:5" x14ac:dyDescent="0.2">
      <c r="A4" s="11" t="s">
        <v>527</v>
      </c>
      <c r="B4" s="11" t="s">
        <v>143</v>
      </c>
      <c r="C4" s="16" t="s">
        <v>1535</v>
      </c>
      <c r="D4" s="11">
        <v>194</v>
      </c>
    </row>
    <row r="7" spans="1:5" x14ac:dyDescent="0.2">
      <c r="A7" s="1" t="s">
        <v>1536</v>
      </c>
    </row>
    <row r="8" spans="1:5" ht="25.5" x14ac:dyDescent="0.2">
      <c r="A8" s="5" t="s">
        <v>1</v>
      </c>
      <c r="B8" s="5" t="s">
        <v>2</v>
      </c>
      <c r="C8" s="5" t="s">
        <v>3</v>
      </c>
      <c r="D8" s="5" t="s">
        <v>481</v>
      </c>
    </row>
    <row r="9" spans="1:5" x14ac:dyDescent="0.2">
      <c r="A9" s="100" t="s">
        <v>649</v>
      </c>
      <c r="B9" s="179" t="s">
        <v>578</v>
      </c>
      <c r="C9" s="146">
        <v>54.5</v>
      </c>
      <c r="D9" s="179">
        <v>13</v>
      </c>
      <c r="E9" s="309" t="s">
        <v>1537</v>
      </c>
    </row>
    <row r="10" spans="1:5" x14ac:dyDescent="0.2">
      <c r="A10" s="100" t="s">
        <v>92</v>
      </c>
      <c r="B10" s="179" t="s">
        <v>143</v>
      </c>
      <c r="C10" s="146" t="s">
        <v>1538</v>
      </c>
      <c r="D10" s="179">
        <v>149</v>
      </c>
    </row>
    <row r="13" spans="1:5" x14ac:dyDescent="0.2">
      <c r="A13" s="1" t="s">
        <v>1539</v>
      </c>
    </row>
    <row r="14" spans="1:5" ht="25.5" x14ac:dyDescent="0.2">
      <c r="A14" s="5" t="s">
        <v>1</v>
      </c>
      <c r="B14" s="5" t="s">
        <v>2</v>
      </c>
      <c r="C14" s="5" t="s">
        <v>3</v>
      </c>
      <c r="D14" s="5" t="s">
        <v>481</v>
      </c>
    </row>
    <row r="15" spans="1:5" x14ac:dyDescent="0.2">
      <c r="A15" s="100" t="s">
        <v>16</v>
      </c>
      <c r="B15" s="179" t="s">
        <v>17</v>
      </c>
      <c r="C15" s="146" t="s">
        <v>1540</v>
      </c>
      <c r="D15" s="179">
        <v>48</v>
      </c>
      <c r="E15" s="309" t="s">
        <v>1541</v>
      </c>
    </row>
    <row r="16" spans="1:5" x14ac:dyDescent="0.2">
      <c r="A16" s="100" t="s">
        <v>1324</v>
      </c>
      <c r="B16" s="179" t="s">
        <v>143</v>
      </c>
      <c r="C16" s="146" t="s">
        <v>1542</v>
      </c>
      <c r="D16" s="179">
        <v>50</v>
      </c>
      <c r="E16" s="309" t="s">
        <v>1543</v>
      </c>
    </row>
    <row r="19" spans="1:12" x14ac:dyDescent="0.2">
      <c r="A19" s="1" t="s">
        <v>1544</v>
      </c>
    </row>
    <row r="20" spans="1:12" ht="25.5" x14ac:dyDescent="0.2">
      <c r="A20" s="5" t="s">
        <v>1</v>
      </c>
      <c r="B20" s="5" t="s">
        <v>2</v>
      </c>
      <c r="C20" s="5" t="s">
        <v>3</v>
      </c>
      <c r="D20" s="5" t="s">
        <v>481</v>
      </c>
    </row>
    <row r="21" spans="1:12" x14ac:dyDescent="0.2">
      <c r="A21" s="100" t="s">
        <v>1182</v>
      </c>
      <c r="B21" s="179" t="s">
        <v>458</v>
      </c>
      <c r="C21" s="146">
        <v>20.46</v>
      </c>
      <c r="D21" s="179">
        <v>69</v>
      </c>
      <c r="E21" s="309" t="s">
        <v>1545</v>
      </c>
    </row>
    <row r="22" spans="1:12" x14ac:dyDescent="0.2">
      <c r="A22" s="100" t="s">
        <v>112</v>
      </c>
      <c r="B22" s="179" t="s">
        <v>47</v>
      </c>
      <c r="C22" s="146">
        <v>23.09</v>
      </c>
      <c r="D22" s="179">
        <v>127</v>
      </c>
    </row>
    <row r="23" spans="1:12" x14ac:dyDescent="0.2">
      <c r="A23" s="100" t="s">
        <v>40</v>
      </c>
      <c r="B23" s="179" t="s">
        <v>458</v>
      </c>
      <c r="C23" s="146">
        <v>29.31</v>
      </c>
      <c r="D23" s="179">
        <v>247</v>
      </c>
    </row>
    <row r="24" spans="1:12" x14ac:dyDescent="0.2">
      <c r="A24" s="100" t="s">
        <v>92</v>
      </c>
      <c r="B24" s="179" t="s">
        <v>143</v>
      </c>
      <c r="C24" s="146">
        <v>36.56</v>
      </c>
      <c r="D24" s="179">
        <v>279</v>
      </c>
    </row>
    <row r="27" spans="1:12" x14ac:dyDescent="0.2">
      <c r="A27" s="394" t="s">
        <v>1546</v>
      </c>
      <c r="B27" s="394"/>
      <c r="C27" s="394"/>
      <c r="D27" s="394"/>
      <c r="L27" s="245"/>
    </row>
    <row r="28" spans="1:12" ht="25.5" x14ac:dyDescent="0.2">
      <c r="A28" s="134" t="s">
        <v>1</v>
      </c>
      <c r="B28" s="134" t="s">
        <v>2</v>
      </c>
      <c r="C28" s="134" t="s">
        <v>1112</v>
      </c>
      <c r="D28" s="134" t="s">
        <v>531</v>
      </c>
      <c r="E28" s="134" t="s">
        <v>1547</v>
      </c>
      <c r="F28" s="134" t="s">
        <v>533</v>
      </c>
      <c r="G28" s="134" t="s">
        <v>1548</v>
      </c>
      <c r="H28" s="134" t="s">
        <v>3</v>
      </c>
      <c r="I28" s="134" t="s">
        <v>481</v>
      </c>
    </row>
    <row r="29" spans="1:12" x14ac:dyDescent="0.2">
      <c r="A29" s="135" t="s">
        <v>1549</v>
      </c>
      <c r="B29" s="135" t="s">
        <v>1115</v>
      </c>
      <c r="C29" s="146">
        <v>12.41</v>
      </c>
      <c r="D29" s="146">
        <v>2.0699999999999998</v>
      </c>
      <c r="E29" s="238">
        <v>50.09</v>
      </c>
      <c r="F29" s="146">
        <v>1.25</v>
      </c>
      <c r="G29" s="146">
        <v>20.5</v>
      </c>
      <c r="H29" s="238" t="s">
        <v>1550</v>
      </c>
      <c r="I29" s="100">
        <v>37</v>
      </c>
      <c r="J29" s="1" t="s">
        <v>1551</v>
      </c>
      <c r="L29" s="246"/>
    </row>
    <row r="30" spans="1:12" x14ac:dyDescent="0.2">
      <c r="A30" s="135"/>
      <c r="B30" s="135"/>
      <c r="C30" s="192"/>
      <c r="D30" s="192"/>
      <c r="E30" s="255"/>
      <c r="F30" s="192"/>
      <c r="G30" s="192"/>
      <c r="H30" s="255"/>
      <c r="I30" s="189"/>
      <c r="L30" s="246"/>
    </row>
    <row r="31" spans="1:12" x14ac:dyDescent="0.2">
      <c r="A31" s="135"/>
      <c r="B31" s="135"/>
      <c r="C31" s="192"/>
      <c r="D31" s="192"/>
      <c r="E31" s="255"/>
      <c r="F31" s="192"/>
      <c r="G31" s="192"/>
      <c r="H31" s="255"/>
      <c r="I31" s="189"/>
    </row>
    <row r="34" spans="1:12" x14ac:dyDescent="0.2">
      <c r="A34" s="394" t="s">
        <v>1552</v>
      </c>
      <c r="B34" s="394"/>
      <c r="C34" s="394"/>
      <c r="D34" s="394"/>
      <c r="L34" s="245"/>
    </row>
    <row r="35" spans="1:12" ht="25.5" x14ac:dyDescent="0.2">
      <c r="A35" s="134" t="s">
        <v>1</v>
      </c>
      <c r="B35" s="134" t="s">
        <v>2</v>
      </c>
      <c r="C35" s="134" t="s">
        <v>1112</v>
      </c>
      <c r="D35" s="134" t="s">
        <v>531</v>
      </c>
      <c r="E35" s="134" t="s">
        <v>1553</v>
      </c>
      <c r="F35" s="134" t="s">
        <v>533</v>
      </c>
      <c r="G35" s="134" t="s">
        <v>534</v>
      </c>
      <c r="H35" s="134" t="s">
        <v>3</v>
      </c>
      <c r="I35" s="134" t="s">
        <v>481</v>
      </c>
    </row>
    <row r="36" spans="1:12" x14ac:dyDescent="0.2">
      <c r="A36" s="135" t="s">
        <v>1082</v>
      </c>
      <c r="B36" s="135" t="s">
        <v>141</v>
      </c>
      <c r="C36" s="192">
        <v>11.54</v>
      </c>
      <c r="D36" s="192">
        <v>1.39</v>
      </c>
      <c r="E36" s="255" t="s">
        <v>1554</v>
      </c>
      <c r="F36" s="192">
        <v>55.4</v>
      </c>
      <c r="G36" s="192">
        <v>20.49</v>
      </c>
      <c r="H36" s="255" t="s">
        <v>1555</v>
      </c>
      <c r="I36" s="189">
        <v>37</v>
      </c>
      <c r="L36" s="246"/>
    </row>
    <row r="37" spans="1:12" x14ac:dyDescent="0.2">
      <c r="A37" s="135" t="s">
        <v>223</v>
      </c>
      <c r="B37" s="135" t="s">
        <v>458</v>
      </c>
      <c r="C37" s="192">
        <v>16.34</v>
      </c>
      <c r="D37" s="192">
        <v>5.19</v>
      </c>
      <c r="E37" s="255" t="s">
        <v>871</v>
      </c>
      <c r="F37" s="192">
        <v>1.29</v>
      </c>
      <c r="G37" s="192">
        <v>31.29</v>
      </c>
      <c r="H37" s="255" t="s">
        <v>1556</v>
      </c>
      <c r="I37" s="189">
        <v>241</v>
      </c>
    </row>
    <row r="40" spans="1:12" x14ac:dyDescent="0.2">
      <c r="A40" s="1" t="s">
        <v>1557</v>
      </c>
    </row>
    <row r="41" spans="1:12" ht="25.5" x14ac:dyDescent="0.2">
      <c r="A41" s="5" t="s">
        <v>1</v>
      </c>
      <c r="B41" s="5" t="s">
        <v>2</v>
      </c>
      <c r="C41" s="5" t="s">
        <v>3</v>
      </c>
      <c r="D41" s="5" t="s">
        <v>4</v>
      </c>
    </row>
    <row r="42" spans="1:12" x14ac:dyDescent="0.2">
      <c r="A42" s="11" t="s">
        <v>12</v>
      </c>
      <c r="B42" s="13" t="s">
        <v>47</v>
      </c>
      <c r="C42" s="20">
        <v>39.18</v>
      </c>
      <c r="D42" s="11">
        <v>53</v>
      </c>
      <c r="E42" s="150"/>
    </row>
    <row r="45" spans="1:12" x14ac:dyDescent="0.2">
      <c r="A45" s="1" t="s">
        <v>1558</v>
      </c>
    </row>
    <row r="46" spans="1:12" ht="25.5" x14ac:dyDescent="0.2">
      <c r="A46" s="5" t="s">
        <v>1</v>
      </c>
      <c r="B46" s="5" t="s">
        <v>2</v>
      </c>
      <c r="C46" s="5" t="s">
        <v>3</v>
      </c>
      <c r="D46" s="5" t="s">
        <v>4</v>
      </c>
    </row>
    <row r="47" spans="1:12" x14ac:dyDescent="0.2">
      <c r="A47" s="11" t="s">
        <v>1289</v>
      </c>
      <c r="B47" s="13" t="s">
        <v>15</v>
      </c>
      <c r="C47" s="20" t="s">
        <v>1559</v>
      </c>
      <c r="D47" s="11">
        <v>92</v>
      </c>
      <c r="E47" s="150"/>
    </row>
    <row r="50" spans="1:5" x14ac:dyDescent="0.2">
      <c r="A50" s="1" t="s">
        <v>1560</v>
      </c>
    </row>
    <row r="51" spans="1:5" ht="25.5" x14ac:dyDescent="0.2">
      <c r="A51" s="5" t="s">
        <v>1</v>
      </c>
      <c r="B51" s="5" t="s">
        <v>2</v>
      </c>
      <c r="C51" s="5" t="s">
        <v>3</v>
      </c>
      <c r="D51" s="5" t="s">
        <v>481</v>
      </c>
    </row>
    <row r="52" spans="1:5" x14ac:dyDescent="0.2">
      <c r="A52" s="100" t="s">
        <v>12</v>
      </c>
      <c r="B52" s="179" t="s">
        <v>47</v>
      </c>
      <c r="C52" s="146">
        <v>38.14</v>
      </c>
      <c r="D52" s="179">
        <v>13</v>
      </c>
    </row>
    <row r="53" spans="1:5" x14ac:dyDescent="0.2">
      <c r="A53" s="100" t="s">
        <v>286</v>
      </c>
      <c r="B53" s="179" t="s">
        <v>50</v>
      </c>
      <c r="C53" s="146">
        <v>42.48</v>
      </c>
      <c r="D53" s="179">
        <v>52</v>
      </c>
      <c r="E53" s="309" t="s">
        <v>1338</v>
      </c>
    </row>
    <row r="54" spans="1:5" x14ac:dyDescent="0.2">
      <c r="A54" s="100" t="s">
        <v>68</v>
      </c>
      <c r="B54" s="179" t="s">
        <v>50</v>
      </c>
      <c r="C54" s="146">
        <v>49.24</v>
      </c>
      <c r="D54" s="179">
        <v>166</v>
      </c>
    </row>
    <row r="55" spans="1:5" x14ac:dyDescent="0.2">
      <c r="A55" s="100" t="s">
        <v>380</v>
      </c>
      <c r="B55" s="179" t="s">
        <v>47</v>
      </c>
      <c r="C55" s="146">
        <v>52.56</v>
      </c>
      <c r="D55" s="179">
        <v>231</v>
      </c>
    </row>
    <row r="56" spans="1:5" x14ac:dyDescent="0.2">
      <c r="A56" s="100" t="s">
        <v>161</v>
      </c>
      <c r="B56" s="179" t="s">
        <v>17</v>
      </c>
      <c r="C56" s="146">
        <v>58.45</v>
      </c>
      <c r="D56" s="179">
        <v>349</v>
      </c>
    </row>
    <row r="59" spans="1:5" x14ac:dyDescent="0.2">
      <c r="A59" s="1" t="s">
        <v>1561</v>
      </c>
    </row>
    <row r="60" spans="1:5" ht="25.5" x14ac:dyDescent="0.2">
      <c r="A60" s="5" t="s">
        <v>1</v>
      </c>
      <c r="B60" s="5" t="s">
        <v>2</v>
      </c>
      <c r="C60" s="5" t="s">
        <v>3</v>
      </c>
      <c r="D60" s="5" t="s">
        <v>4</v>
      </c>
    </row>
    <row r="61" spans="1:5" x14ac:dyDescent="0.2">
      <c r="A61" s="100" t="s">
        <v>98</v>
      </c>
      <c r="B61" s="179" t="s">
        <v>47</v>
      </c>
      <c r="C61" s="238" t="s">
        <v>1562</v>
      </c>
      <c r="D61" s="179">
        <v>60</v>
      </c>
    </row>
    <row r="62" spans="1:5" x14ac:dyDescent="0.2">
      <c r="A62" s="11" t="s">
        <v>28</v>
      </c>
      <c r="B62" s="13" t="s">
        <v>143</v>
      </c>
      <c r="C62" s="20" t="s">
        <v>1563</v>
      </c>
      <c r="D62" s="11">
        <v>110</v>
      </c>
      <c r="E62" s="309" t="s">
        <v>1564</v>
      </c>
    </row>
  </sheetData>
  <mergeCells count="2">
    <mergeCell ref="A27:D27"/>
    <mergeCell ref="A34:D34"/>
  </mergeCells>
  <phoneticPr fontId="1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Z65"/>
  <sheetViews>
    <sheetView workbookViewId="0">
      <selection sqref="A1:IV3"/>
    </sheetView>
  </sheetViews>
  <sheetFormatPr defaultColWidth="8.85546875" defaultRowHeight="12.75" x14ac:dyDescent="0.2"/>
  <cols>
    <col min="1" max="1" width="18.42578125" customWidth="1"/>
  </cols>
  <sheetData>
    <row r="1" spans="1:5" x14ac:dyDescent="0.2">
      <c r="A1" s="1" t="s">
        <v>1565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12</v>
      </c>
      <c r="B3" s="13" t="s">
        <v>47</v>
      </c>
      <c r="C3" s="20">
        <v>39.229999999999997</v>
      </c>
      <c r="D3" s="11">
        <v>7</v>
      </c>
      <c r="E3" s="150"/>
    </row>
    <row r="6" spans="1:5" x14ac:dyDescent="0.2">
      <c r="A6" s="1" t="s">
        <v>1566</v>
      </c>
    </row>
    <row r="7" spans="1:5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5" x14ac:dyDescent="0.2">
      <c r="A8" s="11" t="s">
        <v>77</v>
      </c>
      <c r="B8" s="11" t="s">
        <v>51</v>
      </c>
      <c r="C8" s="13" t="s">
        <v>1567</v>
      </c>
      <c r="D8" s="11">
        <v>2043</v>
      </c>
    </row>
    <row r="9" spans="1:5" x14ac:dyDescent="0.2">
      <c r="A9" s="11" t="s">
        <v>31</v>
      </c>
      <c r="B9" s="13" t="s">
        <v>15</v>
      </c>
      <c r="C9" s="20" t="s">
        <v>1568</v>
      </c>
      <c r="D9" s="11">
        <v>2552</v>
      </c>
    </row>
    <row r="12" spans="1:5" x14ac:dyDescent="0.2">
      <c r="A12" s="1" t="s">
        <v>1569</v>
      </c>
    </row>
    <row r="13" spans="1:5" ht="25.5" x14ac:dyDescent="0.2">
      <c r="A13" s="5" t="s">
        <v>1</v>
      </c>
      <c r="B13" s="5" t="s">
        <v>2</v>
      </c>
      <c r="C13" s="5" t="s">
        <v>3</v>
      </c>
      <c r="D13" s="5" t="s">
        <v>4</v>
      </c>
    </row>
    <row r="14" spans="1:5" x14ac:dyDescent="0.2">
      <c r="A14" s="11" t="s">
        <v>68</v>
      </c>
      <c r="B14" s="11" t="s">
        <v>50</v>
      </c>
      <c r="C14" s="13" t="s">
        <v>1570</v>
      </c>
      <c r="D14" s="11">
        <v>352</v>
      </c>
    </row>
    <row r="17" spans="1:5" x14ac:dyDescent="0.2">
      <c r="A17" s="1" t="s">
        <v>1571</v>
      </c>
    </row>
    <row r="18" spans="1:5" ht="25.5" x14ac:dyDescent="0.2">
      <c r="A18" s="5" t="s">
        <v>1</v>
      </c>
      <c r="B18" s="5" t="s">
        <v>2</v>
      </c>
      <c r="C18" s="5" t="s">
        <v>3</v>
      </c>
      <c r="D18" s="5" t="s">
        <v>4</v>
      </c>
    </row>
    <row r="19" spans="1:5" x14ac:dyDescent="0.2">
      <c r="A19" s="11" t="s">
        <v>37</v>
      </c>
      <c r="B19" s="11" t="s">
        <v>21</v>
      </c>
      <c r="C19" s="13" t="s">
        <v>1165</v>
      </c>
      <c r="D19" s="11">
        <v>422</v>
      </c>
    </row>
    <row r="22" spans="1:5" x14ac:dyDescent="0.2">
      <c r="A22" s="1" t="s">
        <v>1572</v>
      </c>
    </row>
    <row r="23" spans="1:5" ht="25.5" x14ac:dyDescent="0.2">
      <c r="A23" s="5" t="s">
        <v>1</v>
      </c>
      <c r="B23" s="5" t="s">
        <v>2</v>
      </c>
      <c r="C23" s="5" t="s">
        <v>3</v>
      </c>
      <c r="D23" s="5" t="s">
        <v>4</v>
      </c>
    </row>
    <row r="24" spans="1:5" x14ac:dyDescent="0.2">
      <c r="A24" s="11" t="s">
        <v>1573</v>
      </c>
      <c r="B24" s="11" t="s">
        <v>1574</v>
      </c>
      <c r="C24" s="16">
        <v>32.340000000000003</v>
      </c>
      <c r="D24" s="11" t="s">
        <v>460</v>
      </c>
      <c r="E24" s="309" t="s">
        <v>1575</v>
      </c>
    </row>
    <row r="25" spans="1:5" x14ac:dyDescent="0.2">
      <c r="A25" s="11" t="s">
        <v>649</v>
      </c>
      <c r="B25" s="13" t="s">
        <v>578</v>
      </c>
      <c r="C25" s="16">
        <v>32.53</v>
      </c>
      <c r="D25" s="11" t="s">
        <v>460</v>
      </c>
      <c r="E25" s="150" t="s">
        <v>1277</v>
      </c>
    </row>
    <row r="28" spans="1:5" x14ac:dyDescent="0.2">
      <c r="A28" s="1" t="s">
        <v>1576</v>
      </c>
    </row>
    <row r="29" spans="1:5" ht="25.5" x14ac:dyDescent="0.2">
      <c r="A29" s="5" t="s">
        <v>1</v>
      </c>
      <c r="B29" s="5" t="s">
        <v>2</v>
      </c>
      <c r="C29" s="5" t="s">
        <v>3</v>
      </c>
      <c r="D29" s="5" t="s">
        <v>481</v>
      </c>
    </row>
    <row r="30" spans="1:5" x14ac:dyDescent="0.2">
      <c r="A30" s="100" t="s">
        <v>12</v>
      </c>
      <c r="B30" s="179" t="s">
        <v>47</v>
      </c>
      <c r="C30" s="146">
        <v>19.260000000000002</v>
      </c>
      <c r="D30" s="179">
        <v>33</v>
      </c>
    </row>
    <row r="31" spans="1:5" x14ac:dyDescent="0.2">
      <c r="A31" s="100" t="s">
        <v>97</v>
      </c>
      <c r="B31" s="179" t="s">
        <v>47</v>
      </c>
      <c r="C31" s="146">
        <v>20.079999999999998</v>
      </c>
      <c r="D31" s="179">
        <v>46</v>
      </c>
    </row>
    <row r="32" spans="1:5" x14ac:dyDescent="0.2">
      <c r="A32" s="100" t="s">
        <v>1182</v>
      </c>
      <c r="B32" s="179" t="s">
        <v>458</v>
      </c>
      <c r="C32" s="146">
        <v>21.57</v>
      </c>
      <c r="D32" s="179">
        <v>70</v>
      </c>
    </row>
    <row r="33" spans="1:52" x14ac:dyDescent="0.2">
      <c r="A33" s="100" t="s">
        <v>112</v>
      </c>
      <c r="B33" s="179" t="s">
        <v>47</v>
      </c>
      <c r="C33" s="146">
        <v>24.21</v>
      </c>
      <c r="D33" s="179">
        <v>111</v>
      </c>
    </row>
    <row r="34" spans="1:52" x14ac:dyDescent="0.2">
      <c r="A34" s="100" t="s">
        <v>40</v>
      </c>
      <c r="B34" s="179" t="s">
        <v>458</v>
      </c>
      <c r="C34" s="146">
        <v>32.22</v>
      </c>
      <c r="D34" s="179">
        <v>204</v>
      </c>
    </row>
    <row r="35" spans="1:52" x14ac:dyDescent="0.2">
      <c r="A35" s="100" t="s">
        <v>92</v>
      </c>
      <c r="B35" s="179" t="s">
        <v>143</v>
      </c>
      <c r="C35" s="146">
        <v>39.33</v>
      </c>
      <c r="D35" s="179">
        <v>225</v>
      </c>
    </row>
    <row r="38" spans="1:52" x14ac:dyDescent="0.2">
      <c r="A38" s="1" t="s">
        <v>1577</v>
      </c>
    </row>
    <row r="39" spans="1:52" s="197" customFormat="1" ht="25.5" x14ac:dyDescent="0.2">
      <c r="A39" s="228" t="s">
        <v>1259</v>
      </c>
      <c r="B39" s="228" t="s">
        <v>1246</v>
      </c>
      <c r="C39" s="228" t="s">
        <v>2</v>
      </c>
      <c r="D39" s="228" t="s">
        <v>478</v>
      </c>
      <c r="E39" s="228" t="s">
        <v>531</v>
      </c>
      <c r="F39" s="228" t="s">
        <v>479</v>
      </c>
      <c r="G39" s="228" t="s">
        <v>533</v>
      </c>
      <c r="H39" s="228" t="s">
        <v>480</v>
      </c>
      <c r="I39" s="227" t="s">
        <v>1160</v>
      </c>
      <c r="J39" s="227" t="s">
        <v>1260</v>
      </c>
      <c r="K39" s="227" t="s">
        <v>4</v>
      </c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</row>
    <row r="40" spans="1:52" s="230" customFormat="1" x14ac:dyDescent="0.2">
      <c r="A40" s="319" t="s">
        <v>1578</v>
      </c>
      <c r="B40" s="319" t="s">
        <v>1579</v>
      </c>
      <c r="C40" s="320" t="s">
        <v>1580</v>
      </c>
      <c r="D40" s="321" t="s">
        <v>1581</v>
      </c>
      <c r="E40" s="321">
        <v>5.03</v>
      </c>
      <c r="F40" s="321" t="s">
        <v>1582</v>
      </c>
      <c r="G40" s="321">
        <v>5.0199999999999996</v>
      </c>
      <c r="H40" s="321" t="s">
        <v>1583</v>
      </c>
      <c r="I40" s="321" t="s">
        <v>1584</v>
      </c>
      <c r="J40" s="320">
        <v>92</v>
      </c>
      <c r="K40" s="320">
        <v>358</v>
      </c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3"/>
      <c r="AP40" s="323"/>
      <c r="AQ40" s="323"/>
      <c r="AR40" s="323"/>
      <c r="AS40" s="323"/>
      <c r="AT40" s="323"/>
      <c r="AU40" s="323"/>
      <c r="AV40" s="323"/>
      <c r="AW40" s="323"/>
      <c r="AX40" s="323"/>
      <c r="AY40" s="323"/>
      <c r="AZ40" s="323"/>
    </row>
    <row r="41" spans="1:52" s="231" customFormat="1" x14ac:dyDescent="0.2">
      <c r="A41" s="319" t="s">
        <v>1585</v>
      </c>
      <c r="B41" s="319" t="s">
        <v>1262</v>
      </c>
      <c r="C41" s="320" t="s">
        <v>1580</v>
      </c>
      <c r="D41" s="321" t="s">
        <v>1586</v>
      </c>
      <c r="E41" s="321">
        <v>6.52</v>
      </c>
      <c r="F41" s="321" t="s">
        <v>1587</v>
      </c>
      <c r="G41" s="322">
        <v>7.1</v>
      </c>
      <c r="H41" s="321" t="s">
        <v>1588</v>
      </c>
      <c r="I41" s="321" t="s">
        <v>1589</v>
      </c>
      <c r="J41" s="320">
        <v>92</v>
      </c>
      <c r="K41" s="320">
        <v>455</v>
      </c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3"/>
      <c r="AK41" s="323"/>
      <c r="AL41" s="323"/>
      <c r="AM41" s="323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3"/>
      <c r="AY41" s="323"/>
      <c r="AZ41" s="323"/>
    </row>
    <row r="42" spans="1:52" s="231" customFormat="1" x14ac:dyDescent="0.2">
      <c r="A42" s="319" t="s">
        <v>1590</v>
      </c>
      <c r="B42" s="319" t="s">
        <v>1591</v>
      </c>
      <c r="C42" s="320" t="s">
        <v>71</v>
      </c>
      <c r="D42" s="335" t="s">
        <v>1592</v>
      </c>
      <c r="E42" s="321">
        <v>8.43</v>
      </c>
      <c r="F42" s="321" t="s">
        <v>1593</v>
      </c>
      <c r="G42" s="321">
        <v>8.15</v>
      </c>
      <c r="H42" s="321" t="s">
        <v>1594</v>
      </c>
      <c r="I42" s="321" t="s">
        <v>1595</v>
      </c>
      <c r="J42" s="320">
        <v>55</v>
      </c>
      <c r="K42" s="320">
        <v>805</v>
      </c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23"/>
      <c r="AO42" s="323"/>
      <c r="AP42" s="323"/>
      <c r="AQ42" s="323"/>
      <c r="AR42" s="323"/>
      <c r="AS42" s="323"/>
      <c r="AT42" s="323"/>
      <c r="AU42" s="323"/>
      <c r="AV42" s="323"/>
      <c r="AW42" s="323"/>
      <c r="AX42" s="323"/>
      <c r="AY42" s="323"/>
      <c r="AZ42" s="323"/>
    </row>
    <row r="45" spans="1:52" x14ac:dyDescent="0.2">
      <c r="A45" s="388" t="s">
        <v>1596</v>
      </c>
      <c r="B45" s="388"/>
      <c r="C45" s="388"/>
      <c r="D45" s="388"/>
    </row>
    <row r="46" spans="1:52" ht="25.5" x14ac:dyDescent="0.2">
      <c r="A46" s="5" t="s">
        <v>1</v>
      </c>
      <c r="B46" s="5" t="s">
        <v>2</v>
      </c>
      <c r="C46" s="5" t="s">
        <v>1597</v>
      </c>
      <c r="D46" s="5" t="s">
        <v>531</v>
      </c>
      <c r="E46" s="5" t="s">
        <v>1598</v>
      </c>
      <c r="F46" s="5" t="s">
        <v>533</v>
      </c>
      <c r="G46" s="5" t="s">
        <v>534</v>
      </c>
      <c r="H46" s="5" t="s">
        <v>3</v>
      </c>
    </row>
    <row r="47" spans="1:52" x14ac:dyDescent="0.2">
      <c r="A47" s="102" t="s">
        <v>24</v>
      </c>
      <c r="B47" s="11" t="s">
        <v>9</v>
      </c>
      <c r="C47" s="16">
        <v>16.559999999999999</v>
      </c>
      <c r="D47" s="20">
        <v>1.55</v>
      </c>
      <c r="E47" s="20">
        <v>46.52</v>
      </c>
      <c r="F47" s="20">
        <v>0.59</v>
      </c>
      <c r="G47" s="20">
        <v>24.47</v>
      </c>
      <c r="H47" s="152" t="s">
        <v>1599</v>
      </c>
      <c r="I47" s="1"/>
    </row>
    <row r="48" spans="1:52" x14ac:dyDescent="0.2">
      <c r="A48" s="102" t="s">
        <v>177</v>
      </c>
      <c r="B48" s="11" t="s">
        <v>47</v>
      </c>
      <c r="C48" s="16">
        <v>20.16</v>
      </c>
      <c r="D48" s="20">
        <v>3.09</v>
      </c>
      <c r="E48" s="20" t="s">
        <v>298</v>
      </c>
      <c r="F48" s="20">
        <v>0.53</v>
      </c>
      <c r="G48" s="20">
        <v>17.21</v>
      </c>
      <c r="H48" s="152" t="s">
        <v>298</v>
      </c>
      <c r="I48" s="1" t="s">
        <v>1600</v>
      </c>
    </row>
    <row r="51" spans="1:5" x14ac:dyDescent="0.2">
      <c r="A51" s="1" t="s">
        <v>1601</v>
      </c>
    </row>
    <row r="52" spans="1:5" ht="25.5" x14ac:dyDescent="0.2">
      <c r="A52" s="5" t="s">
        <v>1</v>
      </c>
      <c r="B52" s="5" t="s">
        <v>2</v>
      </c>
      <c r="C52" s="5" t="s">
        <v>3</v>
      </c>
      <c r="D52" s="5" t="s">
        <v>4</v>
      </c>
    </row>
    <row r="53" spans="1:5" x14ac:dyDescent="0.2">
      <c r="A53" s="11" t="s">
        <v>1573</v>
      </c>
      <c r="B53" s="11" t="s">
        <v>51</v>
      </c>
      <c r="C53" s="16">
        <v>20.190000000000001</v>
      </c>
      <c r="D53" s="11">
        <v>67</v>
      </c>
      <c r="E53" s="309" t="s">
        <v>1327</v>
      </c>
    </row>
    <row r="54" spans="1:5" x14ac:dyDescent="0.2">
      <c r="A54" s="11" t="s">
        <v>649</v>
      </c>
      <c r="B54" s="13" t="s">
        <v>578</v>
      </c>
      <c r="C54" s="16">
        <v>20.309999999999999</v>
      </c>
      <c r="D54" s="11">
        <v>71</v>
      </c>
      <c r="E54" s="150"/>
    </row>
    <row r="57" spans="1:5" x14ac:dyDescent="0.2">
      <c r="A57" s="1" t="s">
        <v>1602</v>
      </c>
    </row>
    <row r="58" spans="1:5" ht="25.5" x14ac:dyDescent="0.2">
      <c r="A58" s="5" t="s">
        <v>1</v>
      </c>
      <c r="B58" s="5" t="s">
        <v>2</v>
      </c>
      <c r="C58" s="5" t="s">
        <v>3</v>
      </c>
      <c r="D58" s="5" t="s">
        <v>4</v>
      </c>
    </row>
    <row r="59" spans="1:5" x14ac:dyDescent="0.2">
      <c r="A59" s="11" t="s">
        <v>12</v>
      </c>
      <c r="B59" s="13" t="s">
        <v>47</v>
      </c>
      <c r="C59" s="20">
        <v>37.57</v>
      </c>
      <c r="D59" s="11">
        <v>7</v>
      </c>
      <c r="E59" s="150"/>
    </row>
    <row r="62" spans="1:5" x14ac:dyDescent="0.2">
      <c r="A62" s="1" t="s">
        <v>1603</v>
      </c>
    </row>
    <row r="63" spans="1:5" ht="25.5" x14ac:dyDescent="0.2">
      <c r="A63" s="5" t="s">
        <v>1</v>
      </c>
      <c r="B63" s="5" t="s">
        <v>2</v>
      </c>
      <c r="C63" s="5" t="s">
        <v>3</v>
      </c>
      <c r="D63" s="5" t="s">
        <v>4</v>
      </c>
    </row>
    <row r="64" spans="1:5" x14ac:dyDescent="0.2">
      <c r="A64" s="11" t="s">
        <v>658</v>
      </c>
      <c r="B64" s="11" t="s">
        <v>17</v>
      </c>
      <c r="C64" s="16">
        <v>43.13</v>
      </c>
      <c r="D64" s="11">
        <v>27</v>
      </c>
      <c r="E64" s="1"/>
    </row>
    <row r="65" spans="1:4" x14ac:dyDescent="0.2">
      <c r="A65" s="11" t="s">
        <v>649</v>
      </c>
      <c r="B65" s="11" t="s">
        <v>578</v>
      </c>
      <c r="C65" s="16">
        <v>44.38</v>
      </c>
      <c r="D65" s="11">
        <v>35</v>
      </c>
    </row>
  </sheetData>
  <mergeCells count="1">
    <mergeCell ref="A45:D45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39"/>
  <sheetViews>
    <sheetView workbookViewId="0">
      <selection sqref="A1:IV3"/>
    </sheetView>
  </sheetViews>
  <sheetFormatPr defaultColWidth="8.85546875" defaultRowHeight="12.75" x14ac:dyDescent="0.2"/>
  <cols>
    <col min="1" max="1" width="22.85546875" customWidth="1"/>
  </cols>
  <sheetData>
    <row r="1" spans="1:4" x14ac:dyDescent="0.2">
      <c r="A1" s="388" t="s">
        <v>1604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133</v>
      </c>
      <c r="B3" s="11" t="s">
        <v>585</v>
      </c>
      <c r="C3" s="20" t="s">
        <v>1605</v>
      </c>
      <c r="D3" s="54">
        <v>5793</v>
      </c>
    </row>
    <row r="6" spans="1:4" x14ac:dyDescent="0.2">
      <c r="A6" s="388" t="s">
        <v>1606</v>
      </c>
      <c r="B6" s="388"/>
      <c r="C6" s="388"/>
      <c r="D6" s="388"/>
    </row>
    <row r="7" spans="1:4" ht="25.5" x14ac:dyDescent="0.2">
      <c r="A7" s="45" t="s">
        <v>1</v>
      </c>
      <c r="B7" s="5" t="s">
        <v>2</v>
      </c>
      <c r="C7" s="38" t="s">
        <v>3</v>
      </c>
      <c r="D7" s="36" t="s">
        <v>502</v>
      </c>
    </row>
    <row r="8" spans="1:4" x14ac:dyDescent="0.2">
      <c r="A8" t="s">
        <v>177</v>
      </c>
      <c r="B8" t="s">
        <v>47</v>
      </c>
      <c r="C8" t="s">
        <v>1607</v>
      </c>
      <c r="D8">
        <v>12</v>
      </c>
    </row>
    <row r="9" spans="1:4" x14ac:dyDescent="0.2">
      <c r="A9" s="11" t="s">
        <v>61</v>
      </c>
      <c r="B9" s="11" t="s">
        <v>99</v>
      </c>
      <c r="C9" s="20" t="s">
        <v>1608</v>
      </c>
      <c r="D9" s="54">
        <v>55</v>
      </c>
    </row>
    <row r="10" spans="1:4" x14ac:dyDescent="0.2">
      <c r="A10" s="11" t="s">
        <v>664</v>
      </c>
      <c r="B10" s="11" t="s">
        <v>47</v>
      </c>
      <c r="C10" s="20" t="s">
        <v>1609</v>
      </c>
      <c r="D10" s="54">
        <v>64</v>
      </c>
    </row>
    <row r="11" spans="1:4" x14ac:dyDescent="0.2">
      <c r="A11" s="11" t="s">
        <v>1324</v>
      </c>
      <c r="B11" s="11" t="s">
        <v>143</v>
      </c>
      <c r="C11" s="22" t="s">
        <v>1610</v>
      </c>
      <c r="D11" s="54">
        <v>118</v>
      </c>
    </row>
    <row r="14" spans="1:4" x14ac:dyDescent="0.2">
      <c r="A14" s="388" t="s">
        <v>1611</v>
      </c>
      <c r="B14" s="388"/>
      <c r="C14" s="388"/>
      <c r="D14" s="388"/>
    </row>
    <row r="15" spans="1:4" ht="25.5" x14ac:dyDescent="0.2">
      <c r="A15" s="45" t="s">
        <v>1</v>
      </c>
      <c r="B15" s="5" t="s">
        <v>2</v>
      </c>
      <c r="C15" s="38" t="s">
        <v>3</v>
      </c>
      <c r="D15" s="36" t="s">
        <v>502</v>
      </c>
    </row>
    <row r="16" spans="1:4" x14ac:dyDescent="0.2">
      <c r="A16" s="11" t="s">
        <v>45</v>
      </c>
      <c r="B16" s="11" t="s">
        <v>47</v>
      </c>
      <c r="C16" s="20" t="s">
        <v>1612</v>
      </c>
      <c r="D16" s="54">
        <v>3300</v>
      </c>
    </row>
    <row r="17" spans="1:5" x14ac:dyDescent="0.2">
      <c r="A17" s="11" t="s">
        <v>372</v>
      </c>
      <c r="B17" s="11" t="s">
        <v>47</v>
      </c>
      <c r="C17" s="20" t="s">
        <v>1613</v>
      </c>
      <c r="D17" s="54">
        <v>5559</v>
      </c>
    </row>
    <row r="18" spans="1:5" x14ac:dyDescent="0.2">
      <c r="A18" s="11" t="s">
        <v>70</v>
      </c>
      <c r="B18" s="11" t="s">
        <v>280</v>
      </c>
      <c r="C18" s="22" t="s">
        <v>1614</v>
      </c>
      <c r="D18" s="54">
        <v>6954</v>
      </c>
    </row>
    <row r="19" spans="1:5" x14ac:dyDescent="0.2">
      <c r="A19" s="11" t="s">
        <v>1355</v>
      </c>
      <c r="B19" s="11" t="s">
        <v>88</v>
      </c>
      <c r="C19" s="20" t="s">
        <v>1615</v>
      </c>
      <c r="D19" s="54" t="s">
        <v>251</v>
      </c>
    </row>
    <row r="20" spans="1:5" x14ac:dyDescent="0.2">
      <c r="A20" s="11" t="s">
        <v>262</v>
      </c>
      <c r="B20" s="11" t="s">
        <v>280</v>
      </c>
      <c r="C20" s="22" t="s">
        <v>1616</v>
      </c>
      <c r="D20" s="54">
        <v>20194</v>
      </c>
    </row>
    <row r="21" spans="1:5" x14ac:dyDescent="0.2">
      <c r="A21" s="11" t="s">
        <v>66</v>
      </c>
      <c r="B21" s="11" t="s">
        <v>47</v>
      </c>
      <c r="C21" s="22" t="s">
        <v>1617</v>
      </c>
      <c r="D21" s="54">
        <v>21907</v>
      </c>
    </row>
    <row r="22" spans="1:5" x14ac:dyDescent="0.2">
      <c r="A22" s="11" t="s">
        <v>380</v>
      </c>
      <c r="B22" s="11" t="s">
        <v>47</v>
      </c>
      <c r="C22" s="22" t="s">
        <v>1618</v>
      </c>
      <c r="D22" s="54" t="s">
        <v>251</v>
      </c>
    </row>
    <row r="23" spans="1:5" x14ac:dyDescent="0.2">
      <c r="A23" s="11" t="s">
        <v>482</v>
      </c>
      <c r="B23" s="11" t="s">
        <v>314</v>
      </c>
      <c r="C23" s="22" t="s">
        <v>1619</v>
      </c>
      <c r="D23" s="54"/>
    </row>
    <row r="26" spans="1:5" x14ac:dyDescent="0.2">
      <c r="A26" s="1" t="s">
        <v>1620</v>
      </c>
    </row>
    <row r="27" spans="1:5" ht="25.5" x14ac:dyDescent="0.2">
      <c r="A27" s="5" t="s">
        <v>1</v>
      </c>
      <c r="B27" s="5" t="s">
        <v>2</v>
      </c>
      <c r="C27" s="5" t="s">
        <v>3</v>
      </c>
      <c r="D27" s="5" t="s">
        <v>4</v>
      </c>
    </row>
    <row r="28" spans="1:5" x14ac:dyDescent="0.2">
      <c r="A28" s="11" t="s">
        <v>12</v>
      </c>
      <c r="B28" s="13" t="s">
        <v>47</v>
      </c>
      <c r="C28" s="20">
        <v>40.380000000000003</v>
      </c>
      <c r="D28" s="11">
        <v>5</v>
      </c>
      <c r="E28" s="150"/>
    </row>
    <row r="29" spans="1:5" x14ac:dyDescent="0.2">
      <c r="A29" s="11" t="s">
        <v>31</v>
      </c>
      <c r="B29" s="13" t="s">
        <v>50</v>
      </c>
      <c r="C29" s="20">
        <v>55.21</v>
      </c>
      <c r="D29" s="11">
        <v>55</v>
      </c>
    </row>
    <row r="32" spans="1:5" x14ac:dyDescent="0.2">
      <c r="A32" s="1" t="s">
        <v>1621</v>
      </c>
    </row>
    <row r="33" spans="1:4" ht="25.5" x14ac:dyDescent="0.2">
      <c r="A33" s="5" t="s">
        <v>1</v>
      </c>
      <c r="B33" s="5" t="s">
        <v>2</v>
      </c>
      <c r="C33" s="5" t="s">
        <v>3</v>
      </c>
      <c r="D33" s="5" t="s">
        <v>4</v>
      </c>
    </row>
    <row r="34" spans="1:4" x14ac:dyDescent="0.2">
      <c r="A34" s="11" t="s">
        <v>1622</v>
      </c>
      <c r="B34" s="11" t="s">
        <v>50</v>
      </c>
      <c r="C34" s="13" t="s">
        <v>1623</v>
      </c>
      <c r="D34" s="11">
        <v>527</v>
      </c>
    </row>
    <row r="37" spans="1:4" x14ac:dyDescent="0.2">
      <c r="A37" s="1" t="s">
        <v>1624</v>
      </c>
    </row>
    <row r="38" spans="1:4" ht="25.5" x14ac:dyDescent="0.2">
      <c r="A38" s="5" t="s">
        <v>1</v>
      </c>
      <c r="B38" s="5" t="s">
        <v>2</v>
      </c>
      <c r="C38" s="5" t="s">
        <v>3</v>
      </c>
      <c r="D38" s="5" t="s">
        <v>4</v>
      </c>
    </row>
    <row r="39" spans="1:4" x14ac:dyDescent="0.2">
      <c r="A39" s="11" t="s">
        <v>1141</v>
      </c>
      <c r="B39" s="11" t="s">
        <v>588</v>
      </c>
      <c r="C39" s="13" t="s">
        <v>1625</v>
      </c>
      <c r="D39" s="11">
        <v>112</v>
      </c>
    </row>
  </sheetData>
  <mergeCells count="3">
    <mergeCell ref="A1:D1"/>
    <mergeCell ref="A6:D6"/>
    <mergeCell ref="A14:D14"/>
  </mergeCells>
  <phoneticPr fontId="1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05"/>
  <sheetViews>
    <sheetView workbookViewId="0">
      <selection sqref="A1:IV3"/>
    </sheetView>
  </sheetViews>
  <sheetFormatPr defaultColWidth="8.85546875" defaultRowHeight="12.75" x14ac:dyDescent="0.2"/>
  <cols>
    <col min="1" max="1" width="21" customWidth="1"/>
  </cols>
  <sheetData>
    <row r="1" spans="1:4" x14ac:dyDescent="0.2">
      <c r="A1" s="388" t="s">
        <v>1626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59</v>
      </c>
      <c r="B3" s="11" t="s">
        <v>88</v>
      </c>
      <c r="C3" s="11">
        <v>41.55</v>
      </c>
      <c r="D3" s="54">
        <v>141</v>
      </c>
    </row>
    <row r="4" spans="1:4" x14ac:dyDescent="0.2">
      <c r="A4" s="11" t="s">
        <v>16</v>
      </c>
      <c r="B4" s="11" t="s">
        <v>99</v>
      </c>
      <c r="C4" s="16">
        <v>45.55</v>
      </c>
      <c r="D4" s="54">
        <v>197</v>
      </c>
    </row>
    <row r="7" spans="1:4" x14ac:dyDescent="0.2">
      <c r="A7" s="388" t="s">
        <v>1627</v>
      </c>
      <c r="B7" s="388"/>
      <c r="C7" s="388"/>
      <c r="D7" s="388"/>
    </row>
    <row r="8" spans="1:4" ht="25.5" x14ac:dyDescent="0.2">
      <c r="A8" s="45" t="s">
        <v>1</v>
      </c>
      <c r="B8" s="5" t="s">
        <v>2</v>
      </c>
      <c r="C8" s="38" t="s">
        <v>3</v>
      </c>
      <c r="D8" s="36" t="s">
        <v>502</v>
      </c>
    </row>
    <row r="9" spans="1:4" x14ac:dyDescent="0.2">
      <c r="A9" s="11" t="s">
        <v>1628</v>
      </c>
      <c r="B9" s="11" t="s">
        <v>119</v>
      </c>
      <c r="C9" s="16">
        <v>28.06</v>
      </c>
      <c r="D9" s="54">
        <v>77</v>
      </c>
    </row>
    <row r="10" spans="1:4" x14ac:dyDescent="0.2">
      <c r="A10" s="11" t="s">
        <v>14</v>
      </c>
      <c r="B10" s="11" t="s">
        <v>314</v>
      </c>
      <c r="C10" s="16">
        <v>28.09</v>
      </c>
      <c r="D10" s="54">
        <v>79</v>
      </c>
    </row>
    <row r="11" spans="1:4" x14ac:dyDescent="0.2">
      <c r="A11" s="11" t="s">
        <v>160</v>
      </c>
      <c r="B11" s="11" t="s">
        <v>119</v>
      </c>
      <c r="C11" s="11">
        <v>30.36</v>
      </c>
      <c r="D11" s="54">
        <v>109</v>
      </c>
    </row>
    <row r="12" spans="1:4" x14ac:dyDescent="0.2">
      <c r="A12" s="11" t="s">
        <v>68</v>
      </c>
      <c r="B12" s="11" t="s">
        <v>93</v>
      </c>
      <c r="C12" s="11">
        <v>31.08</v>
      </c>
      <c r="D12" s="54">
        <v>113</v>
      </c>
    </row>
    <row r="13" spans="1:4" x14ac:dyDescent="0.2">
      <c r="A13" s="11" t="s">
        <v>37</v>
      </c>
      <c r="B13" s="11" t="s">
        <v>103</v>
      </c>
      <c r="C13" s="11">
        <v>34.31</v>
      </c>
      <c r="D13" s="54">
        <v>137</v>
      </c>
    </row>
    <row r="14" spans="1:4" x14ac:dyDescent="0.2">
      <c r="A14" s="11" t="s">
        <v>83</v>
      </c>
      <c r="B14" s="11" t="s">
        <v>121</v>
      </c>
      <c r="C14" s="11">
        <v>34.520000000000003</v>
      </c>
      <c r="D14" s="54">
        <v>138</v>
      </c>
    </row>
    <row r="17" spans="1:12" x14ac:dyDescent="0.2">
      <c r="A17" s="388" t="s">
        <v>1629</v>
      </c>
      <c r="B17" s="388"/>
      <c r="C17" s="388"/>
      <c r="D17" s="388"/>
    </row>
    <row r="18" spans="1:12" x14ac:dyDescent="0.2">
      <c r="A18" s="37" t="s">
        <v>1</v>
      </c>
      <c r="B18" s="38" t="s">
        <v>501</v>
      </c>
      <c r="C18" s="38" t="s">
        <v>3</v>
      </c>
      <c r="D18" s="36" t="s">
        <v>502</v>
      </c>
    </row>
    <row r="19" spans="1:12" x14ac:dyDescent="0.2">
      <c r="A19" s="100" t="s">
        <v>177</v>
      </c>
      <c r="B19" s="101" t="s">
        <v>47</v>
      </c>
      <c r="C19" s="99" t="s">
        <v>1630</v>
      </c>
      <c r="D19" s="54">
        <v>12</v>
      </c>
    </row>
    <row r="20" spans="1:12" x14ac:dyDescent="0.2">
      <c r="A20" s="100" t="s">
        <v>12</v>
      </c>
      <c r="B20" s="101" t="s">
        <v>47</v>
      </c>
      <c r="C20" s="99" t="s">
        <v>1631</v>
      </c>
      <c r="D20" s="54">
        <v>39</v>
      </c>
    </row>
    <row r="21" spans="1:12" x14ac:dyDescent="0.2">
      <c r="A21" s="100" t="s">
        <v>108</v>
      </c>
      <c r="B21" s="101" t="s">
        <v>47</v>
      </c>
      <c r="C21" s="99" t="s">
        <v>1632</v>
      </c>
      <c r="D21" s="54">
        <v>64</v>
      </c>
      <c r="L21" s="24"/>
    </row>
    <row r="22" spans="1:12" x14ac:dyDescent="0.2">
      <c r="A22" s="100" t="s">
        <v>1082</v>
      </c>
      <c r="B22" s="101" t="s">
        <v>47</v>
      </c>
      <c r="C22" s="99" t="s">
        <v>766</v>
      </c>
      <c r="D22" s="54">
        <v>95</v>
      </c>
      <c r="L22" s="24"/>
    </row>
    <row r="23" spans="1:12" x14ac:dyDescent="0.2">
      <c r="A23" s="100" t="s">
        <v>61</v>
      </c>
      <c r="B23" s="101" t="s">
        <v>17</v>
      </c>
      <c r="C23" s="99" t="s">
        <v>1633</v>
      </c>
      <c r="D23" s="54">
        <v>212</v>
      </c>
      <c r="E23" s="1"/>
    </row>
    <row r="24" spans="1:12" x14ac:dyDescent="0.2">
      <c r="A24" s="100" t="s">
        <v>1141</v>
      </c>
      <c r="B24" s="101" t="s">
        <v>47</v>
      </c>
      <c r="C24" s="99" t="s">
        <v>1634</v>
      </c>
      <c r="D24" s="54">
        <v>316</v>
      </c>
    </row>
    <row r="25" spans="1:12" x14ac:dyDescent="0.2">
      <c r="A25" s="100" t="s">
        <v>66</v>
      </c>
      <c r="B25" s="101" t="s">
        <v>47</v>
      </c>
      <c r="C25" s="99" t="s">
        <v>1635</v>
      </c>
      <c r="D25" s="54">
        <v>456</v>
      </c>
      <c r="L25" s="24"/>
    </row>
    <row r="26" spans="1:12" x14ac:dyDescent="0.2">
      <c r="A26" s="100" t="s">
        <v>1324</v>
      </c>
      <c r="B26" s="101" t="s">
        <v>143</v>
      </c>
      <c r="C26" s="99" t="s">
        <v>1635</v>
      </c>
      <c r="D26" s="54">
        <v>457</v>
      </c>
    </row>
    <row r="27" spans="1:12" x14ac:dyDescent="0.2">
      <c r="A27" s="100" t="s">
        <v>1289</v>
      </c>
      <c r="B27" s="101" t="s">
        <v>50</v>
      </c>
      <c r="C27" s="99" t="s">
        <v>1636</v>
      </c>
      <c r="D27" s="54">
        <v>668</v>
      </c>
      <c r="L27" s="24"/>
    </row>
    <row r="28" spans="1:12" x14ac:dyDescent="0.2">
      <c r="A28" s="100" t="s">
        <v>262</v>
      </c>
      <c r="B28" s="101" t="s">
        <v>17</v>
      </c>
      <c r="C28" s="99" t="s">
        <v>1637</v>
      </c>
      <c r="D28" s="54">
        <v>704</v>
      </c>
      <c r="L28" s="24"/>
    </row>
    <row r="29" spans="1:12" x14ac:dyDescent="0.2">
      <c r="A29" s="100" t="s">
        <v>1451</v>
      </c>
      <c r="B29" s="101" t="s">
        <v>50</v>
      </c>
      <c r="C29" s="99" t="s">
        <v>1638</v>
      </c>
      <c r="D29" s="54">
        <v>831</v>
      </c>
      <c r="L29" s="24"/>
    </row>
    <row r="30" spans="1:12" x14ac:dyDescent="0.2">
      <c r="A30" s="100" t="s">
        <v>380</v>
      </c>
      <c r="B30" s="101" t="s">
        <v>47</v>
      </c>
      <c r="C30" s="99" t="s">
        <v>1639</v>
      </c>
      <c r="D30" s="54">
        <v>1000</v>
      </c>
      <c r="L30" s="24"/>
    </row>
    <row r="33" spans="1:12" x14ac:dyDescent="0.2">
      <c r="A33" s="388" t="s">
        <v>1640</v>
      </c>
      <c r="B33" s="388"/>
      <c r="C33" s="388"/>
      <c r="D33" s="388"/>
    </row>
    <row r="34" spans="1:12" x14ac:dyDescent="0.2">
      <c r="A34" s="37" t="s">
        <v>1</v>
      </c>
      <c r="B34" s="38" t="s">
        <v>501</v>
      </c>
      <c r="C34" s="38" t="s">
        <v>3</v>
      </c>
      <c r="D34" s="36" t="s">
        <v>502</v>
      </c>
    </row>
    <row r="35" spans="1:12" x14ac:dyDescent="0.2">
      <c r="A35" s="100" t="s">
        <v>1355</v>
      </c>
      <c r="B35" s="101" t="s">
        <v>578</v>
      </c>
      <c r="C35" s="99" t="s">
        <v>1641</v>
      </c>
      <c r="D35" s="54">
        <v>1219</v>
      </c>
    </row>
    <row r="36" spans="1:12" x14ac:dyDescent="0.2">
      <c r="A36" s="100" t="s">
        <v>70</v>
      </c>
      <c r="B36" s="101" t="s">
        <v>508</v>
      </c>
      <c r="C36" s="99" t="s">
        <v>1642</v>
      </c>
      <c r="D36" s="54">
        <v>2110</v>
      </c>
    </row>
    <row r="37" spans="1:12" x14ac:dyDescent="0.2">
      <c r="A37" s="100" t="s">
        <v>92</v>
      </c>
      <c r="B37" s="101" t="s">
        <v>143</v>
      </c>
      <c r="C37" s="99" t="s">
        <v>1643</v>
      </c>
      <c r="D37" s="54">
        <v>10584</v>
      </c>
      <c r="L37" s="24"/>
    </row>
    <row r="40" spans="1:12" x14ac:dyDescent="0.2">
      <c r="A40" s="388" t="s">
        <v>1644</v>
      </c>
      <c r="B40" s="388"/>
      <c r="C40" s="388"/>
      <c r="D40" s="388"/>
    </row>
    <row r="41" spans="1:12" ht="25.5" x14ac:dyDescent="0.2">
      <c r="A41" s="45" t="s">
        <v>1</v>
      </c>
      <c r="B41" s="5" t="s">
        <v>2</v>
      </c>
      <c r="C41" s="38" t="s">
        <v>3</v>
      </c>
      <c r="D41" s="36" t="s">
        <v>502</v>
      </c>
    </row>
    <row r="42" spans="1:12" x14ac:dyDescent="0.2">
      <c r="A42" s="11" t="s">
        <v>177</v>
      </c>
      <c r="B42" s="11" t="s">
        <v>47</v>
      </c>
      <c r="C42" s="16">
        <v>26.02</v>
      </c>
      <c r="D42" s="54">
        <v>9</v>
      </c>
    </row>
    <row r="43" spans="1:12" x14ac:dyDescent="0.2">
      <c r="A43" s="11" t="s">
        <v>1082</v>
      </c>
      <c r="B43" s="11" t="s">
        <v>47</v>
      </c>
      <c r="C43" s="16">
        <v>28.25</v>
      </c>
      <c r="D43" s="54">
        <v>34</v>
      </c>
    </row>
    <row r="44" spans="1:12" x14ac:dyDescent="0.2">
      <c r="A44" s="11" t="s">
        <v>108</v>
      </c>
      <c r="B44" s="11" t="s">
        <v>47</v>
      </c>
      <c r="C44" s="16"/>
      <c r="D44" s="54">
        <v>48</v>
      </c>
    </row>
    <row r="45" spans="1:12" x14ac:dyDescent="0.2">
      <c r="A45" s="89" t="s">
        <v>59</v>
      </c>
      <c r="B45" s="11" t="s">
        <v>578</v>
      </c>
      <c r="C45" s="16"/>
      <c r="D45" s="54">
        <v>59</v>
      </c>
    </row>
    <row r="46" spans="1:12" x14ac:dyDescent="0.2">
      <c r="A46" s="11" t="s">
        <v>649</v>
      </c>
      <c r="B46" s="11" t="s">
        <v>578</v>
      </c>
      <c r="C46" s="11"/>
      <c r="D46" s="54">
        <v>69</v>
      </c>
    </row>
    <row r="47" spans="1:12" x14ac:dyDescent="0.2">
      <c r="A47" s="11" t="s">
        <v>191</v>
      </c>
      <c r="B47" s="11" t="s">
        <v>9</v>
      </c>
      <c r="C47" s="16"/>
      <c r="D47" s="54">
        <v>75</v>
      </c>
    </row>
    <row r="48" spans="1:12" x14ac:dyDescent="0.2">
      <c r="A48" s="11" t="s">
        <v>67</v>
      </c>
      <c r="B48" s="11" t="s">
        <v>17</v>
      </c>
      <c r="C48" s="16"/>
      <c r="D48" s="54">
        <v>92</v>
      </c>
    </row>
    <row r="51" spans="1:7" x14ac:dyDescent="0.2">
      <c r="A51" s="388" t="s">
        <v>1645</v>
      </c>
      <c r="B51" s="388"/>
      <c r="C51" s="388"/>
      <c r="D51" s="388"/>
    </row>
    <row r="52" spans="1:7" ht="25.5" x14ac:dyDescent="0.2">
      <c r="A52" s="37" t="s">
        <v>1</v>
      </c>
      <c r="B52" s="5" t="s">
        <v>2</v>
      </c>
      <c r="C52" s="38" t="s">
        <v>3</v>
      </c>
      <c r="D52" s="36" t="s">
        <v>502</v>
      </c>
    </row>
    <row r="53" spans="1:7" x14ac:dyDescent="0.2">
      <c r="A53" s="11" t="s">
        <v>527</v>
      </c>
      <c r="B53" s="11" t="s">
        <v>143</v>
      </c>
      <c r="C53" s="16"/>
      <c r="D53" s="54">
        <v>9</v>
      </c>
    </row>
    <row r="54" spans="1:7" x14ac:dyDescent="0.2">
      <c r="A54" s="11" t="s">
        <v>73</v>
      </c>
      <c r="B54" s="11" t="s">
        <v>51</v>
      </c>
      <c r="C54" s="16"/>
      <c r="D54" s="54">
        <v>21</v>
      </c>
    </row>
    <row r="55" spans="1:7" x14ac:dyDescent="0.2">
      <c r="A55" s="88" t="s">
        <v>14</v>
      </c>
      <c r="B55" s="310" t="s">
        <v>15</v>
      </c>
      <c r="C55" s="16"/>
      <c r="D55" s="54">
        <v>22</v>
      </c>
    </row>
    <row r="56" spans="1:7" x14ac:dyDescent="0.2">
      <c r="A56" s="11" t="s">
        <v>68</v>
      </c>
      <c r="B56" s="11" t="s">
        <v>50</v>
      </c>
      <c r="C56" s="11"/>
      <c r="D56" s="54">
        <v>29</v>
      </c>
    </row>
    <row r="57" spans="1:7" x14ac:dyDescent="0.2">
      <c r="A57" s="11" t="s">
        <v>1280</v>
      </c>
      <c r="B57" s="11" t="s">
        <v>15</v>
      </c>
      <c r="C57" s="16"/>
      <c r="D57" s="54">
        <v>41</v>
      </c>
    </row>
    <row r="58" spans="1:7" x14ac:dyDescent="0.2">
      <c r="A58" s="11" t="s">
        <v>37</v>
      </c>
      <c r="B58" s="11" t="s">
        <v>21</v>
      </c>
      <c r="C58" s="16"/>
      <c r="D58" s="54">
        <v>52</v>
      </c>
    </row>
    <row r="59" spans="1:7" x14ac:dyDescent="0.2">
      <c r="A59" s="11" t="s">
        <v>83</v>
      </c>
      <c r="B59" s="11" t="s">
        <v>54</v>
      </c>
      <c r="C59" s="16"/>
      <c r="D59" s="54">
        <v>57</v>
      </c>
    </row>
    <row r="60" spans="1:7" x14ac:dyDescent="0.2">
      <c r="A60" s="11" t="s">
        <v>41</v>
      </c>
      <c r="B60" s="11" t="s">
        <v>103</v>
      </c>
      <c r="C60" s="11"/>
      <c r="D60" s="54">
        <v>61</v>
      </c>
      <c r="G60" s="306"/>
    </row>
    <row r="61" spans="1:7" x14ac:dyDescent="0.2">
      <c r="A61" s="11" t="s">
        <v>40</v>
      </c>
      <c r="B61" s="11" t="s">
        <v>170</v>
      </c>
      <c r="C61" s="16"/>
      <c r="D61" s="54">
        <v>63</v>
      </c>
    </row>
    <row r="64" spans="1:7" x14ac:dyDescent="0.2">
      <c r="A64" s="388" t="s">
        <v>1646</v>
      </c>
      <c r="B64" s="388"/>
      <c r="C64" s="388"/>
      <c r="D64" s="388"/>
    </row>
    <row r="65" spans="1:12" x14ac:dyDescent="0.2">
      <c r="A65" s="37" t="s">
        <v>1</v>
      </c>
      <c r="B65" s="38" t="s">
        <v>501</v>
      </c>
      <c r="C65" s="38" t="s">
        <v>3</v>
      </c>
      <c r="D65" s="36" t="s">
        <v>502</v>
      </c>
    </row>
    <row r="66" spans="1:12" x14ac:dyDescent="0.2">
      <c r="A66" s="100" t="s">
        <v>527</v>
      </c>
      <c r="B66" s="101" t="s">
        <v>143</v>
      </c>
      <c r="C66" s="99">
        <v>21.53</v>
      </c>
      <c r="D66" s="54">
        <v>36</v>
      </c>
    </row>
    <row r="69" spans="1:12" x14ac:dyDescent="0.2">
      <c r="A69" s="388" t="s">
        <v>1647</v>
      </c>
      <c r="B69" s="388"/>
      <c r="C69" s="388"/>
      <c r="D69" s="388"/>
    </row>
    <row r="70" spans="1:12" x14ac:dyDescent="0.2">
      <c r="A70" s="37" t="s">
        <v>1</v>
      </c>
      <c r="B70" s="38" t="s">
        <v>501</v>
      </c>
      <c r="C70" s="38" t="s">
        <v>3</v>
      </c>
      <c r="D70" s="36" t="s">
        <v>502</v>
      </c>
    </row>
    <row r="71" spans="1:12" x14ac:dyDescent="0.2">
      <c r="A71" s="100" t="s">
        <v>133</v>
      </c>
      <c r="B71" s="101" t="s">
        <v>9</v>
      </c>
      <c r="C71" s="99" t="s">
        <v>1648</v>
      </c>
      <c r="D71" s="54">
        <v>809</v>
      </c>
    </row>
    <row r="72" spans="1:12" x14ac:dyDescent="0.2">
      <c r="A72" s="100" t="s">
        <v>482</v>
      </c>
      <c r="B72" s="101" t="s">
        <v>15</v>
      </c>
      <c r="C72" s="99" t="s">
        <v>1649</v>
      </c>
      <c r="D72" s="54">
        <v>1340</v>
      </c>
    </row>
    <row r="73" spans="1:12" x14ac:dyDescent="0.2">
      <c r="A73" s="100" t="s">
        <v>262</v>
      </c>
      <c r="B73" s="101" t="s">
        <v>508</v>
      </c>
      <c r="C73" s="99" t="s">
        <v>1650</v>
      </c>
      <c r="D73" s="54">
        <v>5376</v>
      </c>
      <c r="L73" s="24"/>
    </row>
    <row r="74" spans="1:12" x14ac:dyDescent="0.2">
      <c r="A74" s="100" t="s">
        <v>77</v>
      </c>
      <c r="B74" s="101" t="s">
        <v>51</v>
      </c>
      <c r="C74" s="99" t="s">
        <v>1651</v>
      </c>
      <c r="D74" s="54">
        <v>6124</v>
      </c>
      <c r="L74" s="24"/>
    </row>
    <row r="77" spans="1:12" x14ac:dyDescent="0.2">
      <c r="A77" s="388" t="s">
        <v>1652</v>
      </c>
      <c r="B77" s="388"/>
      <c r="C77" s="388"/>
      <c r="D77" s="388"/>
    </row>
    <row r="78" spans="1:12" ht="25.5" x14ac:dyDescent="0.2">
      <c r="A78" s="5" t="s">
        <v>1</v>
      </c>
      <c r="B78" s="5" t="s">
        <v>2</v>
      </c>
      <c r="C78" s="5" t="s">
        <v>534</v>
      </c>
      <c r="D78" s="5" t="s">
        <v>531</v>
      </c>
      <c r="E78" s="5" t="s">
        <v>1553</v>
      </c>
      <c r="F78" s="5" t="s">
        <v>533</v>
      </c>
      <c r="G78" s="5" t="s">
        <v>534</v>
      </c>
      <c r="H78" s="5" t="s">
        <v>3</v>
      </c>
    </row>
    <row r="79" spans="1:12" x14ac:dyDescent="0.2">
      <c r="A79" s="102" t="s">
        <v>1082</v>
      </c>
      <c r="B79" s="11" t="s">
        <v>47</v>
      </c>
      <c r="C79" s="16">
        <v>20.02</v>
      </c>
      <c r="D79" s="20">
        <v>1.36</v>
      </c>
      <c r="E79" s="152" t="s">
        <v>1653</v>
      </c>
      <c r="F79" s="20">
        <v>1.0900000000000001</v>
      </c>
      <c r="G79" s="20">
        <v>21.35</v>
      </c>
      <c r="H79" s="152" t="s">
        <v>1654</v>
      </c>
      <c r="I79" s="1"/>
    </row>
    <row r="80" spans="1:12" x14ac:dyDescent="0.2">
      <c r="A80" s="102" t="s">
        <v>24</v>
      </c>
      <c r="B80" s="11" t="s">
        <v>585</v>
      </c>
      <c r="C80" s="16">
        <v>24.38</v>
      </c>
      <c r="D80" s="20">
        <v>2.02</v>
      </c>
      <c r="E80" s="152" t="s">
        <v>1655</v>
      </c>
      <c r="F80" s="20">
        <v>1.37</v>
      </c>
      <c r="G80" s="20">
        <v>27.29</v>
      </c>
      <c r="H80" s="152" t="s">
        <v>1656</v>
      </c>
    </row>
    <row r="81" spans="1:9" x14ac:dyDescent="0.2">
      <c r="A81" s="102" t="s">
        <v>28</v>
      </c>
      <c r="B81" s="11" t="s">
        <v>458</v>
      </c>
      <c r="C81" s="16">
        <v>22.56</v>
      </c>
      <c r="D81" s="20">
        <v>2.39</v>
      </c>
      <c r="E81" s="152" t="s">
        <v>1657</v>
      </c>
      <c r="F81" s="20">
        <v>2.19</v>
      </c>
      <c r="G81" s="20">
        <v>25.18</v>
      </c>
      <c r="H81" s="152" t="s">
        <v>1467</v>
      </c>
      <c r="I81" s="1" t="s">
        <v>1658</v>
      </c>
    </row>
    <row r="82" spans="1:9" x14ac:dyDescent="0.2">
      <c r="A82" s="102" t="s">
        <v>1289</v>
      </c>
      <c r="B82" s="11" t="s">
        <v>458</v>
      </c>
      <c r="C82" s="16">
        <v>24.43</v>
      </c>
      <c r="D82" s="20">
        <v>3.2</v>
      </c>
      <c r="E82" s="152" t="s">
        <v>867</v>
      </c>
      <c r="F82" s="20">
        <v>2.0499999999999998</v>
      </c>
      <c r="G82" s="20">
        <v>27.22</v>
      </c>
      <c r="H82" s="152" t="s">
        <v>1659</v>
      </c>
    </row>
    <row r="85" spans="1:9" x14ac:dyDescent="0.2">
      <c r="A85" s="388" t="s">
        <v>1660</v>
      </c>
      <c r="B85" s="388"/>
      <c r="C85" s="388"/>
      <c r="D85" s="388"/>
    </row>
    <row r="86" spans="1:9" x14ac:dyDescent="0.2">
      <c r="A86" s="37" t="s">
        <v>1</v>
      </c>
      <c r="B86" s="38" t="s">
        <v>501</v>
      </c>
      <c r="C86" s="38" t="s">
        <v>3</v>
      </c>
      <c r="D86" s="36" t="s">
        <v>502</v>
      </c>
    </row>
    <row r="87" spans="1:9" x14ac:dyDescent="0.2">
      <c r="A87" s="100" t="s">
        <v>372</v>
      </c>
      <c r="B87" s="101" t="s">
        <v>47</v>
      </c>
      <c r="C87" s="99" t="s">
        <v>1661</v>
      </c>
      <c r="D87" s="54">
        <v>12</v>
      </c>
    </row>
    <row r="88" spans="1:9" x14ac:dyDescent="0.2">
      <c r="A88" s="100" t="s">
        <v>45</v>
      </c>
      <c r="B88" s="101" t="s">
        <v>47</v>
      </c>
      <c r="C88" s="99" t="s">
        <v>1662</v>
      </c>
      <c r="D88" s="54">
        <v>17</v>
      </c>
    </row>
    <row r="89" spans="1:9" x14ac:dyDescent="0.2">
      <c r="A89" s="100" t="s">
        <v>61</v>
      </c>
      <c r="B89" s="101" t="s">
        <v>17</v>
      </c>
      <c r="C89" s="99" t="s">
        <v>1663</v>
      </c>
      <c r="D89" s="54">
        <v>19</v>
      </c>
    </row>
    <row r="90" spans="1:9" x14ac:dyDescent="0.2">
      <c r="A90" s="100" t="s">
        <v>97</v>
      </c>
      <c r="B90" s="101" t="s">
        <v>47</v>
      </c>
      <c r="C90" s="99" t="s">
        <v>1664</v>
      </c>
      <c r="D90" s="54">
        <v>34</v>
      </c>
    </row>
    <row r="91" spans="1:9" x14ac:dyDescent="0.2">
      <c r="A91" s="100" t="s">
        <v>1324</v>
      </c>
      <c r="B91" s="101" t="s">
        <v>143</v>
      </c>
      <c r="C91" s="99" t="s">
        <v>1665</v>
      </c>
      <c r="D91" s="54">
        <v>39</v>
      </c>
    </row>
    <row r="92" spans="1:9" x14ac:dyDescent="0.2">
      <c r="A92" s="100" t="s">
        <v>66</v>
      </c>
      <c r="B92" s="101" t="s">
        <v>47</v>
      </c>
      <c r="C92" s="99" t="s">
        <v>1665</v>
      </c>
      <c r="D92" s="54">
        <v>40</v>
      </c>
    </row>
    <row r="95" spans="1:9" x14ac:dyDescent="0.2">
      <c r="A95" s="388" t="s">
        <v>1666</v>
      </c>
      <c r="B95" s="388"/>
      <c r="C95" s="388"/>
      <c r="D95" s="388"/>
    </row>
    <row r="96" spans="1:9" x14ac:dyDescent="0.2">
      <c r="A96" s="37" t="s">
        <v>1</v>
      </c>
      <c r="B96" s="38" t="s">
        <v>501</v>
      </c>
      <c r="C96" s="38" t="s">
        <v>3</v>
      </c>
      <c r="D96" s="36" t="s">
        <v>502</v>
      </c>
    </row>
    <row r="97" spans="1:4" x14ac:dyDescent="0.2">
      <c r="A97" s="100" t="s">
        <v>39</v>
      </c>
      <c r="B97" s="101" t="s">
        <v>51</v>
      </c>
      <c r="C97" s="99" t="s">
        <v>1667</v>
      </c>
      <c r="D97" s="54">
        <v>21</v>
      </c>
    </row>
    <row r="100" spans="1:4" x14ac:dyDescent="0.2">
      <c r="A100" s="1" t="s">
        <v>1668</v>
      </c>
    </row>
    <row r="101" spans="1:4" ht="25.5" x14ac:dyDescent="0.2">
      <c r="A101" s="5" t="s">
        <v>1</v>
      </c>
      <c r="B101" s="5" t="s">
        <v>2</v>
      </c>
      <c r="C101" s="5" t="s">
        <v>3</v>
      </c>
      <c r="D101" s="5" t="s">
        <v>4</v>
      </c>
    </row>
    <row r="102" spans="1:4" x14ac:dyDescent="0.2">
      <c r="A102" s="11" t="s">
        <v>12</v>
      </c>
      <c r="B102" s="11" t="s">
        <v>47</v>
      </c>
      <c r="C102" s="13" t="s">
        <v>1669</v>
      </c>
      <c r="D102" s="11">
        <v>25</v>
      </c>
    </row>
    <row r="103" spans="1:4" x14ac:dyDescent="0.2">
      <c r="A103" s="11" t="s">
        <v>120</v>
      </c>
      <c r="B103" s="11" t="s">
        <v>119</v>
      </c>
      <c r="C103" s="13" t="s">
        <v>1670</v>
      </c>
      <c r="D103" s="11">
        <v>116</v>
      </c>
    </row>
    <row r="104" spans="1:4" x14ac:dyDescent="0.2">
      <c r="A104" s="11" t="s">
        <v>37</v>
      </c>
      <c r="B104" s="11" t="s">
        <v>119</v>
      </c>
      <c r="C104" s="13" t="s">
        <v>1671</v>
      </c>
      <c r="D104" s="11">
        <v>126</v>
      </c>
    </row>
    <row r="105" spans="1:4" x14ac:dyDescent="0.2">
      <c r="A105" s="11" t="s">
        <v>1672</v>
      </c>
      <c r="B105" s="11" t="s">
        <v>119</v>
      </c>
      <c r="C105" s="13" t="s">
        <v>1673</v>
      </c>
      <c r="D105" s="11">
        <v>129</v>
      </c>
    </row>
  </sheetData>
  <mergeCells count="11">
    <mergeCell ref="A40:D40"/>
    <mergeCell ref="A51:D51"/>
    <mergeCell ref="A1:D1"/>
    <mergeCell ref="A7:D7"/>
    <mergeCell ref="A17:D17"/>
    <mergeCell ref="A33:D33"/>
    <mergeCell ref="A64:D64"/>
    <mergeCell ref="A85:D85"/>
    <mergeCell ref="A95:D95"/>
    <mergeCell ref="A69:D69"/>
    <mergeCell ref="A77:D77"/>
  </mergeCells>
  <phoneticPr fontId="1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86"/>
  <sheetViews>
    <sheetView workbookViewId="0">
      <selection sqref="A1:IV3"/>
    </sheetView>
  </sheetViews>
  <sheetFormatPr defaultColWidth="8.85546875" defaultRowHeight="12.75" x14ac:dyDescent="0.2"/>
  <cols>
    <col min="1" max="1" width="18.7109375" customWidth="1"/>
  </cols>
  <sheetData>
    <row r="1" spans="1:4" x14ac:dyDescent="0.2">
      <c r="A1" s="1" t="s">
        <v>1674</v>
      </c>
    </row>
    <row r="2" spans="1:4" ht="25.5" x14ac:dyDescent="0.2">
      <c r="A2" s="5" t="s">
        <v>1</v>
      </c>
      <c r="B2" s="5" t="s">
        <v>2</v>
      </c>
      <c r="C2" s="5" t="s">
        <v>3</v>
      </c>
      <c r="D2" s="5" t="s">
        <v>481</v>
      </c>
    </row>
    <row r="3" spans="1:4" x14ac:dyDescent="0.2">
      <c r="A3" s="100" t="s">
        <v>12</v>
      </c>
      <c r="B3" s="179" t="s">
        <v>47</v>
      </c>
      <c r="C3" s="238">
        <v>37.22</v>
      </c>
      <c r="D3" s="179">
        <v>8</v>
      </c>
    </row>
    <row r="6" spans="1:4" x14ac:dyDescent="0.2">
      <c r="A6" s="399" t="s">
        <v>1675</v>
      </c>
      <c r="B6" s="399"/>
      <c r="C6" s="399"/>
      <c r="D6" s="399"/>
    </row>
    <row r="7" spans="1:4" x14ac:dyDescent="0.2">
      <c r="A7" s="5" t="s">
        <v>1</v>
      </c>
      <c r="B7" s="5" t="s">
        <v>3</v>
      </c>
    </row>
    <row r="8" spans="1:4" x14ac:dyDescent="0.2">
      <c r="A8" s="100" t="s">
        <v>177</v>
      </c>
      <c r="B8" s="265">
        <v>4.1473379629629624E-2</v>
      </c>
    </row>
    <row r="9" spans="1:4" x14ac:dyDescent="0.2">
      <c r="A9" s="295" t="s">
        <v>717</v>
      </c>
      <c r="B9" s="265">
        <v>4.1564236111111111E-2</v>
      </c>
    </row>
    <row r="10" spans="1:4" x14ac:dyDescent="0.2">
      <c r="A10" s="100" t="s">
        <v>12</v>
      </c>
      <c r="B10" s="265">
        <v>4.4071759259259262E-2</v>
      </c>
    </row>
    <row r="11" spans="1:4" x14ac:dyDescent="0.2">
      <c r="A11" s="100" t="s">
        <v>108</v>
      </c>
      <c r="B11" s="265">
        <v>4.5864583333333327E-2</v>
      </c>
    </row>
    <row r="12" spans="1:4" x14ac:dyDescent="0.2">
      <c r="A12" s="100" t="s">
        <v>372</v>
      </c>
      <c r="B12" s="265">
        <v>4.6369791666666667E-2</v>
      </c>
    </row>
    <row r="13" spans="1:4" x14ac:dyDescent="0.2">
      <c r="A13" s="295" t="s">
        <v>664</v>
      </c>
      <c r="B13" s="265">
        <v>5.144791666666667E-2</v>
      </c>
    </row>
    <row r="14" spans="1:4" x14ac:dyDescent="0.2">
      <c r="A14" s="295" t="s">
        <v>98</v>
      </c>
      <c r="B14" s="265">
        <v>5.1751736111111113E-2</v>
      </c>
    </row>
    <row r="15" spans="1:4" x14ac:dyDescent="0.2">
      <c r="A15" s="100" t="s">
        <v>133</v>
      </c>
      <c r="B15" s="265">
        <v>5.2060763888888889E-2</v>
      </c>
    </row>
    <row r="16" spans="1:4" x14ac:dyDescent="0.2">
      <c r="A16" s="100" t="s">
        <v>45</v>
      </c>
      <c r="B16" s="265">
        <v>4.8437500000000001E-2</v>
      </c>
    </row>
    <row r="17" spans="1:2" x14ac:dyDescent="0.2">
      <c r="A17" s="100" t="s">
        <v>61</v>
      </c>
      <c r="B17" s="265">
        <v>5.0539351851851849E-2</v>
      </c>
    </row>
    <row r="18" spans="1:2" x14ac:dyDescent="0.2">
      <c r="A18" s="100" t="s">
        <v>1141</v>
      </c>
      <c r="B18" s="265">
        <v>5.1734374999999999E-2</v>
      </c>
    </row>
    <row r="19" spans="1:2" x14ac:dyDescent="0.2">
      <c r="A19" s="295" t="s">
        <v>482</v>
      </c>
      <c r="B19" s="265">
        <v>5.2564814814814814E-2</v>
      </c>
    </row>
    <row r="20" spans="1:2" x14ac:dyDescent="0.2">
      <c r="A20" s="100" t="s">
        <v>1185</v>
      </c>
      <c r="B20" s="265">
        <v>5.2667824074074075E-2</v>
      </c>
    </row>
    <row r="21" spans="1:2" x14ac:dyDescent="0.2">
      <c r="A21" s="100" t="s">
        <v>1676</v>
      </c>
      <c r="B21" s="265">
        <v>5.2779513888888886E-2</v>
      </c>
    </row>
    <row r="22" spans="1:2" x14ac:dyDescent="0.2">
      <c r="A22" s="100" t="s">
        <v>1355</v>
      </c>
      <c r="B22" s="265">
        <v>5.4170138888888886E-2</v>
      </c>
    </row>
    <row r="23" spans="1:2" x14ac:dyDescent="0.2">
      <c r="A23" s="100" t="s">
        <v>442</v>
      </c>
      <c r="B23" s="265">
        <v>5.4902199074074072E-2</v>
      </c>
    </row>
    <row r="24" spans="1:2" x14ac:dyDescent="0.2">
      <c r="A24" s="100" t="s">
        <v>70</v>
      </c>
      <c r="B24" s="265">
        <v>5.5281828703703705E-2</v>
      </c>
    </row>
    <row r="25" spans="1:2" x14ac:dyDescent="0.2">
      <c r="A25" s="100" t="s">
        <v>67</v>
      </c>
      <c r="B25" s="265">
        <v>5.6073495370370374E-2</v>
      </c>
    </row>
    <row r="26" spans="1:2" x14ac:dyDescent="0.2">
      <c r="A26" s="295" t="s">
        <v>16</v>
      </c>
      <c r="B26" s="265">
        <v>5.3200810185185188E-2</v>
      </c>
    </row>
    <row r="27" spans="1:2" x14ac:dyDescent="0.2">
      <c r="A27" s="295" t="s">
        <v>66</v>
      </c>
      <c r="B27" s="265">
        <v>5.447743055555556E-2</v>
      </c>
    </row>
    <row r="28" spans="1:2" x14ac:dyDescent="0.2">
      <c r="A28" s="295" t="s">
        <v>73</v>
      </c>
      <c r="B28" s="265">
        <v>5.5420717592592594E-2</v>
      </c>
    </row>
    <row r="29" spans="1:2" x14ac:dyDescent="0.2">
      <c r="A29" s="100" t="s">
        <v>28</v>
      </c>
      <c r="B29" s="265">
        <v>5.5865740740740744E-2</v>
      </c>
    </row>
    <row r="30" spans="1:2" x14ac:dyDescent="0.2">
      <c r="A30" s="295" t="s">
        <v>14</v>
      </c>
      <c r="B30" s="265">
        <v>5.7001736111111111E-2</v>
      </c>
    </row>
    <row r="31" spans="1:2" x14ac:dyDescent="0.2">
      <c r="A31" s="100" t="s">
        <v>112</v>
      </c>
      <c r="B31" s="265">
        <v>5.989930555555556E-2</v>
      </c>
    </row>
    <row r="32" spans="1:2" x14ac:dyDescent="0.2">
      <c r="A32" s="295" t="s">
        <v>754</v>
      </c>
      <c r="B32" s="265">
        <v>5.9980902777777782E-2</v>
      </c>
    </row>
    <row r="33" spans="1:2" x14ac:dyDescent="0.2">
      <c r="A33" s="100" t="s">
        <v>166</v>
      </c>
      <c r="B33" s="265">
        <v>6.3644675925925931E-2</v>
      </c>
    </row>
    <row r="34" spans="1:2" x14ac:dyDescent="0.2">
      <c r="A34" s="100" t="s">
        <v>1289</v>
      </c>
      <c r="B34" s="265">
        <v>5.8209490740740742E-2</v>
      </c>
    </row>
    <row r="35" spans="1:2" x14ac:dyDescent="0.2">
      <c r="A35" s="100" t="s">
        <v>380</v>
      </c>
      <c r="B35" s="265">
        <v>5.955381944444444E-2</v>
      </c>
    </row>
    <row r="36" spans="1:2" x14ac:dyDescent="0.2">
      <c r="A36" s="295" t="s">
        <v>765</v>
      </c>
      <c r="B36" s="265">
        <v>6.0420138888888891E-2</v>
      </c>
    </row>
    <row r="37" spans="1:2" x14ac:dyDescent="0.2">
      <c r="A37" s="295" t="s">
        <v>262</v>
      </c>
      <c r="B37" s="265">
        <v>6.0787037037037035E-2</v>
      </c>
    </row>
    <row r="38" spans="1:2" x14ac:dyDescent="0.2">
      <c r="A38" s="100" t="s">
        <v>77</v>
      </c>
      <c r="B38" s="265" t="s">
        <v>1677</v>
      </c>
    </row>
    <row r="39" spans="1:2" x14ac:dyDescent="0.2">
      <c r="A39" s="100" t="s">
        <v>31</v>
      </c>
      <c r="B39" s="265">
        <v>6.1893518518518514E-2</v>
      </c>
    </row>
    <row r="40" spans="1:2" x14ac:dyDescent="0.2">
      <c r="A40" s="100" t="s">
        <v>115</v>
      </c>
      <c r="B40" s="265">
        <v>6.1953703703703705E-2</v>
      </c>
    </row>
    <row r="41" spans="1:2" x14ac:dyDescent="0.2">
      <c r="A41" s="295" t="s">
        <v>160</v>
      </c>
      <c r="B41" s="265">
        <v>6.3603009259259255E-2</v>
      </c>
    </row>
    <row r="42" spans="1:2" x14ac:dyDescent="0.2">
      <c r="A42" s="100" t="s">
        <v>168</v>
      </c>
      <c r="B42" s="265">
        <v>6.3608796296296302E-2</v>
      </c>
    </row>
    <row r="43" spans="1:2" x14ac:dyDescent="0.2">
      <c r="A43" s="100" t="s">
        <v>34</v>
      </c>
      <c r="B43" s="265">
        <v>6.3855902777777779E-2</v>
      </c>
    </row>
    <row r="44" spans="1:2" x14ac:dyDescent="0.2">
      <c r="A44" s="295" t="s">
        <v>1324</v>
      </c>
      <c r="B44" s="265">
        <v>5.4462962962962963E-2</v>
      </c>
    </row>
    <row r="45" spans="1:2" x14ac:dyDescent="0.2">
      <c r="A45" s="110" t="s">
        <v>77</v>
      </c>
      <c r="B45" s="265">
        <v>6.1833912037037031E-2</v>
      </c>
    </row>
    <row r="46" spans="1:2" x14ac:dyDescent="0.2">
      <c r="A46" s="110" t="s">
        <v>1280</v>
      </c>
      <c r="B46" s="265">
        <v>6.2638888888888897E-2</v>
      </c>
    </row>
    <row r="47" spans="1:2" x14ac:dyDescent="0.2">
      <c r="A47" s="100" t="s">
        <v>1451</v>
      </c>
      <c r="B47" s="265">
        <v>6.3509259259259265E-2</v>
      </c>
    </row>
    <row r="48" spans="1:2" x14ac:dyDescent="0.2">
      <c r="A48" s="295" t="s">
        <v>120</v>
      </c>
      <c r="B48" s="265">
        <v>6.4936921296296302E-2</v>
      </c>
    </row>
    <row r="49" spans="1:4" x14ac:dyDescent="0.2">
      <c r="A49" s="100" t="s">
        <v>37</v>
      </c>
      <c r="B49" s="265">
        <v>6.872800925925926E-2</v>
      </c>
    </row>
    <row r="50" spans="1:4" x14ac:dyDescent="0.2">
      <c r="A50" s="110" t="s">
        <v>1622</v>
      </c>
      <c r="B50" s="265">
        <v>6.5163194444444447E-2</v>
      </c>
    </row>
    <row r="51" spans="1:4" x14ac:dyDescent="0.2">
      <c r="A51" s="100" t="s">
        <v>39</v>
      </c>
      <c r="B51" s="265">
        <v>6.8597222222222212E-2</v>
      </c>
    </row>
    <row r="52" spans="1:4" x14ac:dyDescent="0.2">
      <c r="A52" s="100" t="s">
        <v>1678</v>
      </c>
      <c r="B52" s="265">
        <v>7.105324074074075E-2</v>
      </c>
    </row>
    <row r="53" spans="1:4" x14ac:dyDescent="0.2">
      <c r="A53" s="100" t="s">
        <v>40</v>
      </c>
      <c r="B53" s="265">
        <v>7.2977430555555556E-2</v>
      </c>
    </row>
    <row r="54" spans="1:4" x14ac:dyDescent="0.2">
      <c r="A54" s="110" t="s">
        <v>41</v>
      </c>
      <c r="B54" s="265">
        <v>8.593229166666666E-2</v>
      </c>
    </row>
    <row r="55" spans="1:4" x14ac:dyDescent="0.2">
      <c r="A55" s="295" t="s">
        <v>124</v>
      </c>
      <c r="B55" s="265">
        <v>8.148900462962963E-2</v>
      </c>
    </row>
    <row r="56" spans="1:4" x14ac:dyDescent="0.2">
      <c r="A56" s="100" t="s">
        <v>1008</v>
      </c>
      <c r="B56" s="265">
        <v>9.9769675925925935E-2</v>
      </c>
    </row>
    <row r="59" spans="1:4" x14ac:dyDescent="0.2">
      <c r="A59" s="1" t="s">
        <v>1679</v>
      </c>
    </row>
    <row r="60" spans="1:4" ht="25.5" x14ac:dyDescent="0.2">
      <c r="A60" s="5" t="s">
        <v>1</v>
      </c>
      <c r="B60" s="5" t="s">
        <v>2</v>
      </c>
      <c r="C60" s="5" t="s">
        <v>3</v>
      </c>
      <c r="D60" s="5" t="s">
        <v>481</v>
      </c>
    </row>
    <row r="61" spans="1:4" x14ac:dyDescent="0.2">
      <c r="A61" s="100" t="s">
        <v>12</v>
      </c>
      <c r="B61" s="179" t="s">
        <v>47</v>
      </c>
      <c r="C61" s="238" t="s">
        <v>1680</v>
      </c>
      <c r="D61" s="179">
        <v>8</v>
      </c>
    </row>
    <row r="64" spans="1:4" x14ac:dyDescent="0.2">
      <c r="A64" s="388" t="s">
        <v>1681</v>
      </c>
      <c r="B64" s="388"/>
      <c r="C64" s="388"/>
      <c r="D64" s="388"/>
    </row>
    <row r="65" spans="1:5" ht="25.5" x14ac:dyDescent="0.2">
      <c r="A65" s="45" t="s">
        <v>1</v>
      </c>
      <c r="B65" s="5" t="s">
        <v>2</v>
      </c>
      <c r="C65" s="38" t="s">
        <v>3</v>
      </c>
      <c r="D65" s="36" t="s">
        <v>502</v>
      </c>
    </row>
    <row r="66" spans="1:5" x14ac:dyDescent="0.2">
      <c r="A66" s="11" t="s">
        <v>177</v>
      </c>
      <c r="B66" s="11" t="s">
        <v>47</v>
      </c>
      <c r="C66" s="16">
        <v>30.57</v>
      </c>
      <c r="D66" s="54">
        <v>9</v>
      </c>
    </row>
    <row r="67" spans="1:5" x14ac:dyDescent="0.2">
      <c r="A67" s="11" t="s">
        <v>717</v>
      </c>
      <c r="B67" s="11" t="s">
        <v>9</v>
      </c>
      <c r="C67" s="16">
        <v>33.340000000000003</v>
      </c>
      <c r="D67" s="54">
        <v>29</v>
      </c>
    </row>
    <row r="68" spans="1:5" x14ac:dyDescent="0.2">
      <c r="A68" s="11" t="s">
        <v>108</v>
      </c>
      <c r="B68" s="11" t="s">
        <v>47</v>
      </c>
      <c r="C68" s="16">
        <v>34.25</v>
      </c>
      <c r="D68" s="54">
        <v>37</v>
      </c>
    </row>
    <row r="69" spans="1:5" x14ac:dyDescent="0.2">
      <c r="A69" s="89" t="s">
        <v>59</v>
      </c>
      <c r="B69" s="11" t="s">
        <v>578</v>
      </c>
      <c r="C69" s="16">
        <v>36.5</v>
      </c>
      <c r="D69" s="54">
        <v>69</v>
      </c>
    </row>
    <row r="70" spans="1:5" x14ac:dyDescent="0.2">
      <c r="A70" s="11" t="s">
        <v>649</v>
      </c>
      <c r="B70" s="11" t="s">
        <v>578</v>
      </c>
      <c r="C70" s="11">
        <v>37.53</v>
      </c>
      <c r="D70" s="54">
        <v>81</v>
      </c>
    </row>
    <row r="71" spans="1:5" x14ac:dyDescent="0.2">
      <c r="A71" s="11" t="s">
        <v>12</v>
      </c>
      <c r="B71" s="11" t="s">
        <v>47</v>
      </c>
      <c r="C71" s="16">
        <v>38.54</v>
      </c>
      <c r="D71" s="54">
        <v>96</v>
      </c>
    </row>
    <row r="72" spans="1:5" x14ac:dyDescent="0.2">
      <c r="A72" s="11" t="s">
        <v>607</v>
      </c>
      <c r="B72" s="11" t="s">
        <v>17</v>
      </c>
      <c r="C72" s="16" t="s">
        <v>1619</v>
      </c>
      <c r="D72" s="54"/>
      <c r="E72" t="s">
        <v>1682</v>
      </c>
    </row>
    <row r="75" spans="1:5" x14ac:dyDescent="0.2">
      <c r="A75" s="388" t="s">
        <v>1683</v>
      </c>
      <c r="B75" s="388"/>
      <c r="C75" s="388"/>
      <c r="D75" s="388"/>
    </row>
    <row r="76" spans="1:5" ht="25.5" x14ac:dyDescent="0.2">
      <c r="A76" s="37" t="s">
        <v>1</v>
      </c>
      <c r="B76" s="5" t="s">
        <v>2</v>
      </c>
      <c r="C76" s="38" t="s">
        <v>3</v>
      </c>
      <c r="D76" s="36" t="s">
        <v>502</v>
      </c>
    </row>
    <row r="77" spans="1:5" x14ac:dyDescent="0.2">
      <c r="A77" s="11" t="s">
        <v>527</v>
      </c>
      <c r="B77" s="11" t="s">
        <v>143</v>
      </c>
      <c r="C77" s="16">
        <v>37.04</v>
      </c>
      <c r="D77" s="54">
        <v>3</v>
      </c>
    </row>
    <row r="78" spans="1:5" x14ac:dyDescent="0.2">
      <c r="A78" s="11" t="s">
        <v>73</v>
      </c>
      <c r="B78" s="11" t="s">
        <v>51</v>
      </c>
      <c r="C78" s="16">
        <v>40.4</v>
      </c>
      <c r="D78" s="54">
        <v>15</v>
      </c>
    </row>
    <row r="79" spans="1:5" x14ac:dyDescent="0.2">
      <c r="A79" s="88" t="s">
        <v>1289</v>
      </c>
      <c r="B79" s="310" t="s">
        <v>15</v>
      </c>
      <c r="C79" s="16">
        <v>44.31</v>
      </c>
      <c r="D79" s="54">
        <v>23</v>
      </c>
    </row>
    <row r="80" spans="1:5" x14ac:dyDescent="0.2">
      <c r="A80" s="11" t="s">
        <v>160</v>
      </c>
      <c r="B80" s="11" t="s">
        <v>51</v>
      </c>
      <c r="C80" s="311">
        <v>45.07</v>
      </c>
      <c r="D80" s="312">
        <v>27</v>
      </c>
    </row>
    <row r="81" spans="1:4" x14ac:dyDescent="0.2">
      <c r="A81" s="11" t="s">
        <v>68</v>
      </c>
      <c r="B81" s="11" t="s">
        <v>50</v>
      </c>
      <c r="C81" s="11">
        <v>45.44</v>
      </c>
      <c r="D81" s="54">
        <v>31</v>
      </c>
    </row>
    <row r="82" spans="1:4" x14ac:dyDescent="0.2">
      <c r="A82" s="88" t="s">
        <v>1451</v>
      </c>
      <c r="B82" s="310" t="s">
        <v>50</v>
      </c>
      <c r="C82" s="311">
        <v>45.52</v>
      </c>
      <c r="D82" s="312">
        <v>32</v>
      </c>
    </row>
    <row r="83" spans="1:4" x14ac:dyDescent="0.2">
      <c r="A83" s="11" t="s">
        <v>1280</v>
      </c>
      <c r="B83" s="11" t="s">
        <v>15</v>
      </c>
      <c r="C83" s="16">
        <v>46.59</v>
      </c>
      <c r="D83" s="54">
        <v>37</v>
      </c>
    </row>
    <row r="84" spans="1:4" x14ac:dyDescent="0.2">
      <c r="A84" s="11" t="s">
        <v>1622</v>
      </c>
      <c r="B84" s="11" t="s">
        <v>15</v>
      </c>
      <c r="C84" s="16">
        <v>50.24</v>
      </c>
      <c r="D84" s="54">
        <v>46</v>
      </c>
    </row>
    <row r="85" spans="1:4" x14ac:dyDescent="0.2">
      <c r="A85" s="11" t="s">
        <v>37</v>
      </c>
      <c r="B85" s="11" t="s">
        <v>21</v>
      </c>
      <c r="C85" s="16">
        <v>52.02</v>
      </c>
      <c r="D85" s="54">
        <v>48</v>
      </c>
    </row>
    <row r="86" spans="1:4" x14ac:dyDescent="0.2">
      <c r="A86" s="11" t="s">
        <v>83</v>
      </c>
      <c r="B86" s="11" t="s">
        <v>54</v>
      </c>
      <c r="C86" s="16">
        <v>54.34</v>
      </c>
      <c r="D86" s="54">
        <v>56</v>
      </c>
    </row>
  </sheetData>
  <mergeCells count="3">
    <mergeCell ref="A6:D6"/>
    <mergeCell ref="A64:D64"/>
    <mergeCell ref="A75:D75"/>
  </mergeCells>
  <phoneticPr fontId="19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38"/>
  <sheetViews>
    <sheetView workbookViewId="0">
      <selection sqref="A1:IV3"/>
    </sheetView>
  </sheetViews>
  <sheetFormatPr defaultColWidth="8.85546875" defaultRowHeight="12.75" x14ac:dyDescent="0.2"/>
  <cols>
    <col min="1" max="1" width="22" customWidth="1"/>
  </cols>
  <sheetData>
    <row r="1" spans="1:5" x14ac:dyDescent="0.2">
      <c r="A1" s="1" t="s">
        <v>1684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481</v>
      </c>
    </row>
    <row r="3" spans="1:5" x14ac:dyDescent="0.2">
      <c r="A3" s="100" t="s">
        <v>1289</v>
      </c>
      <c r="B3" s="179"/>
      <c r="C3" s="146"/>
      <c r="D3" s="179"/>
      <c r="E3" t="s">
        <v>1685</v>
      </c>
    </row>
    <row r="6" spans="1:5" x14ac:dyDescent="0.2">
      <c r="A6" s="388" t="s">
        <v>1686</v>
      </c>
      <c r="B6" s="388"/>
      <c r="C6" s="388"/>
      <c r="D6" s="388"/>
    </row>
    <row r="7" spans="1:5" ht="25.5" x14ac:dyDescent="0.2">
      <c r="A7" s="45" t="s">
        <v>1</v>
      </c>
      <c r="B7" s="5" t="s">
        <v>2</v>
      </c>
      <c r="C7" s="38" t="s">
        <v>3</v>
      </c>
      <c r="D7" s="36" t="s">
        <v>502</v>
      </c>
    </row>
    <row r="8" spans="1:5" x14ac:dyDescent="0.2">
      <c r="A8" s="11" t="s">
        <v>177</v>
      </c>
      <c r="B8" s="11" t="s">
        <v>47</v>
      </c>
      <c r="C8" s="16">
        <v>28.24</v>
      </c>
      <c r="D8" s="54">
        <v>7</v>
      </c>
    </row>
    <row r="9" spans="1:5" x14ac:dyDescent="0.2">
      <c r="A9" s="11" t="s">
        <v>12</v>
      </c>
      <c r="B9" s="11" t="s">
        <v>47</v>
      </c>
      <c r="C9" s="16">
        <v>30.2</v>
      </c>
      <c r="D9" s="54">
        <v>28</v>
      </c>
    </row>
    <row r="10" spans="1:5" x14ac:dyDescent="0.2">
      <c r="A10" s="11" t="s">
        <v>108</v>
      </c>
      <c r="B10" s="11" t="s">
        <v>47</v>
      </c>
      <c r="C10" s="16">
        <v>31.56</v>
      </c>
      <c r="D10" s="54">
        <v>53</v>
      </c>
    </row>
    <row r="11" spans="1:5" x14ac:dyDescent="0.2">
      <c r="A11" s="89" t="s">
        <v>59</v>
      </c>
      <c r="B11" s="11" t="s">
        <v>578</v>
      </c>
      <c r="C11" s="16">
        <v>32.53</v>
      </c>
      <c r="D11" s="54">
        <v>65</v>
      </c>
    </row>
    <row r="12" spans="1:5" x14ac:dyDescent="0.2">
      <c r="A12" s="11" t="s">
        <v>16</v>
      </c>
      <c r="B12" s="11" t="s">
        <v>17</v>
      </c>
      <c r="C12" s="11">
        <v>38.14</v>
      </c>
      <c r="D12" s="54">
        <v>123</v>
      </c>
    </row>
    <row r="13" spans="1:5" x14ac:dyDescent="0.2">
      <c r="A13" s="11" t="s">
        <v>380</v>
      </c>
      <c r="B13" s="11" t="s">
        <v>47</v>
      </c>
      <c r="C13" s="16">
        <v>40.549999999999997</v>
      </c>
      <c r="D13" s="54">
        <v>147</v>
      </c>
    </row>
    <row r="16" spans="1:5" x14ac:dyDescent="0.2">
      <c r="A16" s="388" t="s">
        <v>1687</v>
      </c>
      <c r="B16" s="388"/>
      <c r="C16" s="388"/>
      <c r="D16" s="388"/>
    </row>
    <row r="17" spans="1:4" ht="25.5" x14ac:dyDescent="0.2">
      <c r="A17" s="37" t="s">
        <v>1</v>
      </c>
      <c r="B17" s="5" t="s">
        <v>2</v>
      </c>
      <c r="C17" s="38" t="s">
        <v>3</v>
      </c>
      <c r="D17" s="36" t="s">
        <v>502</v>
      </c>
    </row>
    <row r="18" spans="1:4" x14ac:dyDescent="0.2">
      <c r="A18" s="11" t="s">
        <v>694</v>
      </c>
      <c r="B18" s="11" t="s">
        <v>51</v>
      </c>
      <c r="C18" s="16">
        <v>33.450000000000003</v>
      </c>
      <c r="D18" s="54">
        <v>4</v>
      </c>
    </row>
    <row r="19" spans="1:4" x14ac:dyDescent="0.2">
      <c r="A19" s="11" t="s">
        <v>527</v>
      </c>
      <c r="B19" s="11" t="s">
        <v>143</v>
      </c>
      <c r="C19" s="16">
        <v>36.08</v>
      </c>
      <c r="D19" s="54">
        <v>13</v>
      </c>
    </row>
    <row r="20" spans="1:4" x14ac:dyDescent="0.2">
      <c r="A20" s="88" t="s">
        <v>68</v>
      </c>
      <c r="B20" s="310" t="s">
        <v>50</v>
      </c>
      <c r="C20" s="16">
        <v>37.32</v>
      </c>
      <c r="D20" s="54">
        <v>20</v>
      </c>
    </row>
    <row r="21" spans="1:4" x14ac:dyDescent="0.2">
      <c r="A21" s="11" t="s">
        <v>14</v>
      </c>
      <c r="B21" s="11" t="s">
        <v>15</v>
      </c>
      <c r="C21" s="311">
        <v>37.549999999999997</v>
      </c>
      <c r="D21" s="312">
        <v>23</v>
      </c>
    </row>
    <row r="22" spans="1:4" x14ac:dyDescent="0.2">
      <c r="A22" s="11" t="s">
        <v>73</v>
      </c>
      <c r="B22" s="11" t="s">
        <v>51</v>
      </c>
      <c r="C22" s="11">
        <v>38.270000000000003</v>
      </c>
      <c r="D22" s="54">
        <v>26</v>
      </c>
    </row>
    <row r="23" spans="1:4" x14ac:dyDescent="0.2">
      <c r="A23" s="88" t="s">
        <v>168</v>
      </c>
      <c r="B23" s="310" t="s">
        <v>21</v>
      </c>
      <c r="C23" s="311">
        <v>39.200000000000003</v>
      </c>
      <c r="D23" s="312">
        <v>28</v>
      </c>
    </row>
    <row r="24" spans="1:4" x14ac:dyDescent="0.2">
      <c r="A24" s="11" t="s">
        <v>1280</v>
      </c>
      <c r="B24" s="11" t="s">
        <v>15</v>
      </c>
      <c r="C24" s="16">
        <v>42.23</v>
      </c>
      <c r="D24" s="54">
        <v>39</v>
      </c>
    </row>
    <row r="25" spans="1:4" x14ac:dyDescent="0.2">
      <c r="A25" s="11" t="s">
        <v>120</v>
      </c>
      <c r="B25" s="11" t="s">
        <v>170</v>
      </c>
      <c r="C25" s="16">
        <v>44.17</v>
      </c>
      <c r="D25" s="54">
        <v>43</v>
      </c>
    </row>
    <row r="26" spans="1:4" x14ac:dyDescent="0.2">
      <c r="A26" s="11" t="s">
        <v>83</v>
      </c>
      <c r="B26" s="11" t="s">
        <v>54</v>
      </c>
      <c r="C26" s="16">
        <v>48.36</v>
      </c>
      <c r="D26" s="54">
        <v>59</v>
      </c>
    </row>
    <row r="27" spans="1:4" x14ac:dyDescent="0.2">
      <c r="A27" s="11" t="s">
        <v>40</v>
      </c>
      <c r="B27" s="11" t="s">
        <v>170</v>
      </c>
      <c r="C27" s="16">
        <v>48.44</v>
      </c>
      <c r="D27" s="54">
        <v>60</v>
      </c>
    </row>
    <row r="28" spans="1:4" x14ac:dyDescent="0.2">
      <c r="A28" s="11" t="s">
        <v>124</v>
      </c>
      <c r="B28" s="11" t="s">
        <v>170</v>
      </c>
      <c r="C28" s="16">
        <v>55.48</v>
      </c>
      <c r="D28" s="54">
        <v>68</v>
      </c>
    </row>
    <row r="31" spans="1:4" x14ac:dyDescent="0.2">
      <c r="A31" s="150" t="s">
        <v>1688</v>
      </c>
    </row>
    <row r="32" spans="1:4" ht="25.5" x14ac:dyDescent="0.2">
      <c r="A32" s="37" t="s">
        <v>1</v>
      </c>
      <c r="B32" s="5" t="s">
        <v>2</v>
      </c>
      <c r="C32" s="38" t="s">
        <v>3</v>
      </c>
      <c r="D32" s="36" t="s">
        <v>502</v>
      </c>
    </row>
    <row r="33" spans="1:5" x14ac:dyDescent="0.2">
      <c r="A33" s="100" t="s">
        <v>717</v>
      </c>
      <c r="B33" s="11" t="s">
        <v>9</v>
      </c>
      <c r="C33" s="16">
        <v>47.44</v>
      </c>
      <c r="D33" s="54">
        <v>37</v>
      </c>
    </row>
    <row r="34" spans="1:5" x14ac:dyDescent="0.2">
      <c r="A34" s="100" t="s">
        <v>1573</v>
      </c>
      <c r="B34" s="11" t="s">
        <v>51</v>
      </c>
      <c r="C34" s="16">
        <v>54.23</v>
      </c>
      <c r="D34" s="54">
        <v>117</v>
      </c>
      <c r="E34" t="s">
        <v>1327</v>
      </c>
    </row>
    <row r="35" spans="1:5" x14ac:dyDescent="0.2">
      <c r="A35" s="100" t="s">
        <v>133</v>
      </c>
      <c r="B35" s="11" t="s">
        <v>9</v>
      </c>
      <c r="C35" s="16">
        <v>54.16</v>
      </c>
      <c r="D35" s="54">
        <v>120</v>
      </c>
    </row>
    <row r="36" spans="1:5" x14ac:dyDescent="0.2">
      <c r="A36" s="100" t="s">
        <v>649</v>
      </c>
      <c r="B36" s="11" t="s">
        <v>578</v>
      </c>
      <c r="C36" s="16">
        <v>57.38</v>
      </c>
      <c r="D36" s="54">
        <v>201</v>
      </c>
    </row>
    <row r="37" spans="1:5" x14ac:dyDescent="0.2">
      <c r="A37" s="100" t="s">
        <v>482</v>
      </c>
      <c r="B37" s="11" t="s">
        <v>15</v>
      </c>
      <c r="C37" s="16">
        <v>58.1</v>
      </c>
      <c r="D37" s="54">
        <v>212</v>
      </c>
    </row>
    <row r="38" spans="1:5" x14ac:dyDescent="0.2">
      <c r="A38" s="100" t="s">
        <v>77</v>
      </c>
      <c r="B38" s="11" t="s">
        <v>51</v>
      </c>
      <c r="C38" s="20" t="s">
        <v>1689</v>
      </c>
      <c r="D38" s="54">
        <v>463</v>
      </c>
    </row>
  </sheetData>
  <mergeCells count="2">
    <mergeCell ref="A6:D6"/>
    <mergeCell ref="A16:D16"/>
  </mergeCells>
  <phoneticPr fontId="1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78"/>
  <sheetViews>
    <sheetView topLeftCell="A48" workbookViewId="0">
      <selection activeCell="G25" sqref="G25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x14ac:dyDescent="0.2">
      <c r="A1" s="1" t="s">
        <v>148</v>
      </c>
    </row>
    <row r="2" spans="1:6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">
      <c r="A3" s="11" t="s">
        <v>5</v>
      </c>
      <c r="B3" s="13" t="s">
        <v>141</v>
      </c>
      <c r="C3" s="294">
        <v>0.14305555555555557</v>
      </c>
      <c r="D3" s="76">
        <v>1</v>
      </c>
      <c r="F3" s="293"/>
    </row>
    <row r="4" spans="1:6" x14ac:dyDescent="0.2">
      <c r="A4" s="14"/>
      <c r="B4" s="15"/>
      <c r="C4" s="298"/>
      <c r="D4" s="77"/>
      <c r="F4" s="293"/>
    </row>
    <row r="5" spans="1:6" x14ac:dyDescent="0.2">
      <c r="A5" s="14"/>
      <c r="B5" s="15"/>
      <c r="C5" s="298"/>
      <c r="D5" s="77"/>
      <c r="F5" s="293"/>
    </row>
    <row r="6" spans="1:6" x14ac:dyDescent="0.2">
      <c r="A6" s="1" t="s">
        <v>149</v>
      </c>
    </row>
    <row r="7" spans="1:6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6" x14ac:dyDescent="0.2">
      <c r="A8" s="11" t="s">
        <v>5</v>
      </c>
      <c r="B8" s="13" t="s">
        <v>141</v>
      </c>
      <c r="C8" s="294">
        <v>0.42802083333333335</v>
      </c>
      <c r="D8" s="76">
        <v>1</v>
      </c>
      <c r="E8" s="293" t="s">
        <v>150</v>
      </c>
      <c r="F8" s="293"/>
    </row>
    <row r="9" spans="1:6" x14ac:dyDescent="0.2">
      <c r="A9" s="14"/>
      <c r="B9" s="15"/>
      <c r="C9" s="298"/>
      <c r="D9" s="77"/>
      <c r="F9" s="293"/>
    </row>
    <row r="10" spans="1:6" x14ac:dyDescent="0.2">
      <c r="A10" s="14"/>
      <c r="B10" s="15"/>
      <c r="C10" s="298"/>
      <c r="D10" s="77"/>
      <c r="F10" s="293"/>
    </row>
    <row r="11" spans="1:6" ht="14.25" customHeight="1" x14ac:dyDescent="0.2">
      <c r="A11" s="1" t="s">
        <v>151</v>
      </c>
    </row>
    <row r="12" spans="1:6" ht="14.25" customHeight="1" x14ac:dyDescent="0.2">
      <c r="A12" s="5" t="s">
        <v>1</v>
      </c>
      <c r="B12" s="5" t="s">
        <v>2</v>
      </c>
      <c r="C12" s="5" t="s">
        <v>3</v>
      </c>
      <c r="D12" s="5" t="s">
        <v>4</v>
      </c>
    </row>
    <row r="13" spans="1:6" ht="14.25" customHeight="1" x14ac:dyDescent="0.2">
      <c r="A13" s="11" t="s">
        <v>111</v>
      </c>
      <c r="B13" s="13" t="s">
        <v>141</v>
      </c>
      <c r="C13" s="294">
        <v>1.5590277777777778E-2</v>
      </c>
      <c r="D13" s="76">
        <v>6</v>
      </c>
      <c r="F13" s="280"/>
    </row>
    <row r="14" spans="1:6" ht="14.25" customHeight="1" x14ac:dyDescent="0.2">
      <c r="A14" s="14"/>
      <c r="B14" s="15"/>
      <c r="C14" s="74"/>
      <c r="D14" s="14"/>
      <c r="F14" s="280"/>
    </row>
    <row r="15" spans="1:6" ht="14.25" customHeight="1" x14ac:dyDescent="0.2">
      <c r="A15" s="14"/>
      <c r="B15" s="15"/>
      <c r="C15" s="74"/>
      <c r="D15" s="14"/>
      <c r="F15" s="280"/>
    </row>
    <row r="16" spans="1:6" x14ac:dyDescent="0.2">
      <c r="A16" s="1" t="s">
        <v>152</v>
      </c>
    </row>
    <row r="17" spans="1:6" ht="25.5" x14ac:dyDescent="0.2">
      <c r="A17" s="5" t="s">
        <v>1</v>
      </c>
      <c r="B17" s="5" t="s">
        <v>2</v>
      </c>
      <c r="C17" s="5" t="s">
        <v>3</v>
      </c>
      <c r="D17" s="5" t="s">
        <v>4</v>
      </c>
    </row>
    <row r="18" spans="1:6" x14ac:dyDescent="0.2">
      <c r="A18" s="11" t="s">
        <v>8</v>
      </c>
      <c r="B18" s="13" t="s">
        <v>153</v>
      </c>
      <c r="C18" s="294">
        <v>0.14466435185185186</v>
      </c>
      <c r="D18" s="76">
        <v>52</v>
      </c>
      <c r="F18" s="293"/>
    </row>
    <row r="19" spans="1:6" x14ac:dyDescent="0.2">
      <c r="A19" s="11" t="s">
        <v>154</v>
      </c>
      <c r="B19" s="13" t="s">
        <v>135</v>
      </c>
      <c r="C19" s="294">
        <v>0.15288194444444445</v>
      </c>
      <c r="D19" s="76">
        <v>97</v>
      </c>
      <c r="F19" s="293"/>
    </row>
    <row r="20" spans="1:6" x14ac:dyDescent="0.2">
      <c r="A20" s="11" t="s">
        <v>155</v>
      </c>
      <c r="B20" s="13" t="s">
        <v>135</v>
      </c>
      <c r="C20" s="294">
        <v>0.15422453703703703</v>
      </c>
      <c r="D20" s="76">
        <v>108</v>
      </c>
      <c r="F20" s="293"/>
    </row>
    <row r="21" spans="1:6" x14ac:dyDescent="0.2">
      <c r="A21" s="14"/>
      <c r="B21" s="15"/>
      <c r="C21" s="298"/>
      <c r="D21" s="77"/>
      <c r="F21" s="293"/>
    </row>
    <row r="23" spans="1:6" x14ac:dyDescent="0.2">
      <c r="A23" s="1" t="s">
        <v>156</v>
      </c>
    </row>
    <row r="24" spans="1:6" ht="25.5" x14ac:dyDescent="0.2">
      <c r="A24" s="5" t="s">
        <v>1</v>
      </c>
      <c r="B24" s="5" t="s">
        <v>2</v>
      </c>
      <c r="C24" s="5" t="s">
        <v>3</v>
      </c>
      <c r="D24" s="5" t="s">
        <v>4</v>
      </c>
    </row>
    <row r="25" spans="1:6" x14ac:dyDescent="0.2">
      <c r="A25" s="11" t="s">
        <v>31</v>
      </c>
      <c r="B25" s="13" t="s">
        <v>51</v>
      </c>
      <c r="C25" s="294">
        <v>8.7534722222222208E-2</v>
      </c>
      <c r="D25" s="76">
        <v>311</v>
      </c>
      <c r="F25" s="293"/>
    </row>
    <row r="26" spans="1:6" x14ac:dyDescent="0.2">
      <c r="A26" s="14"/>
      <c r="B26" s="15"/>
      <c r="C26" s="298"/>
      <c r="D26" s="77"/>
      <c r="F26" s="293"/>
    </row>
    <row r="28" spans="1:6" x14ac:dyDescent="0.2">
      <c r="A28" s="1" t="s">
        <v>157</v>
      </c>
    </row>
    <row r="29" spans="1:6" ht="25.5" x14ac:dyDescent="0.2">
      <c r="A29" s="5" t="s">
        <v>1</v>
      </c>
      <c r="B29" s="5" t="s">
        <v>2</v>
      </c>
      <c r="C29" s="5" t="s">
        <v>3</v>
      </c>
      <c r="D29" s="5" t="s">
        <v>4</v>
      </c>
    </row>
    <row r="30" spans="1:6" x14ac:dyDescent="0.2">
      <c r="A30" s="11" t="s">
        <v>58</v>
      </c>
      <c r="B30" s="13" t="s">
        <v>6</v>
      </c>
      <c r="C30" s="294">
        <v>2.8275462962962964E-2</v>
      </c>
      <c r="D30" s="76">
        <v>14</v>
      </c>
      <c r="F30" s="293"/>
    </row>
    <row r="31" spans="1:6" x14ac:dyDescent="0.2">
      <c r="A31" s="11" t="s">
        <v>10</v>
      </c>
      <c r="B31" s="13" t="s">
        <v>91</v>
      </c>
      <c r="C31" s="294">
        <v>3.0995370370370371E-2</v>
      </c>
      <c r="D31" s="76">
        <v>38</v>
      </c>
      <c r="F31" s="293"/>
    </row>
    <row r="32" spans="1:6" x14ac:dyDescent="0.2">
      <c r="A32" s="11" t="s">
        <v>158</v>
      </c>
      <c r="B32" s="13" t="s">
        <v>6</v>
      </c>
      <c r="C32" s="294">
        <v>3.2187500000000001E-2</v>
      </c>
      <c r="D32" s="76">
        <v>50</v>
      </c>
      <c r="F32" s="293"/>
    </row>
    <row r="33" spans="1:6" x14ac:dyDescent="0.2">
      <c r="A33" s="11" t="s">
        <v>18</v>
      </c>
      <c r="B33" s="13" t="s">
        <v>99</v>
      </c>
      <c r="C33" s="294">
        <v>3.3541666666666664E-2</v>
      </c>
      <c r="D33" s="76">
        <v>63</v>
      </c>
      <c r="F33" s="293"/>
    </row>
    <row r="34" spans="1:6" x14ac:dyDescent="0.2">
      <c r="A34" s="11" t="s">
        <v>112</v>
      </c>
      <c r="B34" s="13" t="s">
        <v>91</v>
      </c>
      <c r="C34" s="294">
        <v>3.3645833333333333E-2</v>
      </c>
      <c r="D34" s="76">
        <v>64</v>
      </c>
      <c r="F34" s="293"/>
    </row>
    <row r="35" spans="1:6" x14ac:dyDescent="0.2">
      <c r="A35" s="11" t="s">
        <v>159</v>
      </c>
      <c r="B35" s="13" t="s">
        <v>6</v>
      </c>
      <c r="C35" s="294">
        <v>3.5567129629629629E-2</v>
      </c>
      <c r="D35" s="76">
        <v>81</v>
      </c>
      <c r="F35" s="293"/>
    </row>
    <row r="36" spans="1:6" x14ac:dyDescent="0.2">
      <c r="A36" s="11" t="s">
        <v>160</v>
      </c>
      <c r="B36" s="13" t="s">
        <v>119</v>
      </c>
      <c r="C36" s="294">
        <v>3.6249999999999998E-2</v>
      </c>
      <c r="D36" s="76">
        <v>84</v>
      </c>
      <c r="F36" s="293"/>
    </row>
    <row r="37" spans="1:6" x14ac:dyDescent="0.2">
      <c r="A37" s="11" t="s">
        <v>22</v>
      </c>
      <c r="B37" s="13" t="s">
        <v>91</v>
      </c>
      <c r="C37" s="294">
        <v>3.6388888888888887E-2</v>
      </c>
      <c r="D37" s="76">
        <v>86</v>
      </c>
      <c r="F37" s="293"/>
    </row>
    <row r="38" spans="1:6" x14ac:dyDescent="0.2">
      <c r="A38" s="11" t="s">
        <v>78</v>
      </c>
      <c r="B38" s="13" t="s">
        <v>27</v>
      </c>
      <c r="C38" s="294">
        <v>3.6631944444444446E-2</v>
      </c>
      <c r="D38" s="76">
        <v>87</v>
      </c>
      <c r="F38" s="293"/>
    </row>
    <row r="39" spans="1:6" x14ac:dyDescent="0.2">
      <c r="A39" s="11" t="s">
        <v>36</v>
      </c>
      <c r="B39" s="13" t="s">
        <v>27</v>
      </c>
      <c r="C39" s="294">
        <v>4.1979166666666672E-2</v>
      </c>
      <c r="D39" s="76">
        <v>111</v>
      </c>
      <c r="F39" s="293"/>
    </row>
    <row r="40" spans="1:6" x14ac:dyDescent="0.2">
      <c r="A40" s="11" t="s">
        <v>37</v>
      </c>
      <c r="B40" s="13" t="s">
        <v>121</v>
      </c>
      <c r="C40" s="294">
        <v>4.2222222222222223E-2</v>
      </c>
      <c r="D40" s="76">
        <v>112</v>
      </c>
      <c r="F40" s="293"/>
    </row>
    <row r="41" spans="1:6" x14ac:dyDescent="0.2">
      <c r="A41" s="11" t="s">
        <v>38</v>
      </c>
      <c r="B41" s="13" t="s">
        <v>119</v>
      </c>
      <c r="C41" s="294">
        <v>4.2685185185185187E-2</v>
      </c>
      <c r="D41" s="76">
        <v>114</v>
      </c>
      <c r="F41" s="293"/>
    </row>
    <row r="42" spans="1:6" x14ac:dyDescent="0.2">
      <c r="A42" s="11" t="s">
        <v>120</v>
      </c>
      <c r="B42" s="13" t="s">
        <v>121</v>
      </c>
      <c r="C42" s="294">
        <v>4.2743055555555555E-2</v>
      </c>
      <c r="D42" s="76">
        <v>115</v>
      </c>
      <c r="F42" s="293"/>
    </row>
    <row r="43" spans="1:6" x14ac:dyDescent="0.2">
      <c r="A43" s="11" t="s">
        <v>122</v>
      </c>
      <c r="B43" s="13" t="s">
        <v>113</v>
      </c>
      <c r="C43" s="294">
        <v>4.3888888888888887E-2</v>
      </c>
      <c r="D43" s="76">
        <v>119</v>
      </c>
      <c r="F43" s="293"/>
    </row>
    <row r="44" spans="1:6" x14ac:dyDescent="0.2">
      <c r="A44" s="11" t="s">
        <v>161</v>
      </c>
      <c r="B44" s="13" t="s">
        <v>99</v>
      </c>
      <c r="C44" s="294">
        <v>4.4803240740740741E-2</v>
      </c>
      <c r="D44" s="76">
        <v>125</v>
      </c>
      <c r="F44" s="293"/>
    </row>
    <row r="45" spans="1:6" x14ac:dyDescent="0.2">
      <c r="A45" s="11" t="s">
        <v>124</v>
      </c>
      <c r="B45" s="13" t="s">
        <v>121</v>
      </c>
      <c r="C45" s="294">
        <v>4.8020833333333339E-2</v>
      </c>
      <c r="D45" s="76">
        <v>128</v>
      </c>
      <c r="F45" s="293"/>
    </row>
    <row r="46" spans="1:6" ht="14.25" customHeight="1" x14ac:dyDescent="0.2">
      <c r="A46" s="14"/>
      <c r="B46" s="15"/>
      <c r="C46" s="74"/>
      <c r="D46" s="14"/>
      <c r="F46" s="280"/>
    </row>
    <row r="48" spans="1:6" x14ac:dyDescent="0.2">
      <c r="A48" s="1" t="s">
        <v>162</v>
      </c>
    </row>
    <row r="49" spans="1:6" ht="25.5" x14ac:dyDescent="0.2">
      <c r="A49" s="5" t="s">
        <v>1</v>
      </c>
      <c r="B49" s="5" t="s">
        <v>2</v>
      </c>
      <c r="C49" s="5" t="s">
        <v>3</v>
      </c>
      <c r="D49" s="5" t="s">
        <v>4</v>
      </c>
    </row>
    <row r="50" spans="1:6" x14ac:dyDescent="0.2">
      <c r="A50" s="11" t="s">
        <v>22</v>
      </c>
      <c r="B50" s="13" t="s">
        <v>91</v>
      </c>
      <c r="C50" s="294">
        <v>3.2129629629629626E-2</v>
      </c>
      <c r="D50" s="76">
        <v>168</v>
      </c>
      <c r="F50" s="293"/>
    </row>
    <row r="53" spans="1:6" x14ac:dyDescent="0.2">
      <c r="A53" s="1" t="s">
        <v>163</v>
      </c>
    </row>
    <row r="54" spans="1:6" ht="25.5" x14ac:dyDescent="0.2">
      <c r="A54" s="5" t="s">
        <v>1</v>
      </c>
      <c r="B54" s="5" t="s">
        <v>2</v>
      </c>
      <c r="C54" s="5" t="s">
        <v>3</v>
      </c>
      <c r="D54" s="5" t="s">
        <v>4</v>
      </c>
    </row>
    <row r="55" spans="1:6" x14ac:dyDescent="0.2">
      <c r="A55" s="11" t="s">
        <v>118</v>
      </c>
      <c r="B55" s="13" t="s">
        <v>143</v>
      </c>
      <c r="C55" s="294">
        <v>4.2256944444444444E-2</v>
      </c>
      <c r="D55" s="76">
        <v>3894</v>
      </c>
      <c r="F55" s="293"/>
    </row>
    <row r="58" spans="1:6" x14ac:dyDescent="0.2">
      <c r="A58" s="1" t="s">
        <v>164</v>
      </c>
    </row>
    <row r="59" spans="1:6" ht="25.5" x14ac:dyDescent="0.2">
      <c r="A59" s="5" t="s">
        <v>1</v>
      </c>
      <c r="B59" s="5" t="s">
        <v>2</v>
      </c>
      <c r="C59" s="5" t="s">
        <v>3</v>
      </c>
      <c r="D59" s="5" t="s">
        <v>4</v>
      </c>
    </row>
    <row r="60" spans="1:6" x14ac:dyDescent="0.2">
      <c r="A60" s="11" t="s">
        <v>65</v>
      </c>
      <c r="B60" s="13" t="s">
        <v>141</v>
      </c>
      <c r="C60" s="294">
        <v>0.11859953703703703</v>
      </c>
      <c r="D60" s="76">
        <v>93</v>
      </c>
      <c r="F60" s="293"/>
    </row>
    <row r="63" spans="1:6" x14ac:dyDescent="0.2">
      <c r="A63" s="1" t="s">
        <v>165</v>
      </c>
    </row>
    <row r="64" spans="1:6" ht="25.5" x14ac:dyDescent="0.2">
      <c r="A64" s="5" t="s">
        <v>1</v>
      </c>
      <c r="B64" s="5" t="s">
        <v>2</v>
      </c>
      <c r="C64" s="5" t="s">
        <v>3</v>
      </c>
      <c r="D64" s="5" t="s">
        <v>4</v>
      </c>
    </row>
    <row r="65" spans="1:6" x14ac:dyDescent="0.2">
      <c r="A65" s="11" t="s">
        <v>12</v>
      </c>
      <c r="B65" s="13" t="s">
        <v>135</v>
      </c>
      <c r="C65" s="294">
        <v>3.0324074074074073E-2</v>
      </c>
      <c r="D65" s="76">
        <v>62</v>
      </c>
      <c r="F65" s="293"/>
    </row>
    <row r="66" spans="1:6" x14ac:dyDescent="0.2">
      <c r="A66" s="11" t="s">
        <v>67</v>
      </c>
      <c r="B66" s="13" t="s">
        <v>17</v>
      </c>
      <c r="C66" s="294">
        <v>3.2650462962962964E-2</v>
      </c>
      <c r="D66" s="76">
        <v>110</v>
      </c>
      <c r="F66" s="293"/>
    </row>
    <row r="67" spans="1:6" x14ac:dyDescent="0.2">
      <c r="A67" s="11" t="s">
        <v>66</v>
      </c>
      <c r="B67" s="13" t="s">
        <v>9</v>
      </c>
      <c r="C67" s="294">
        <v>3.3032407407407406E-2</v>
      </c>
      <c r="D67" s="76">
        <v>115</v>
      </c>
      <c r="F67" s="293"/>
    </row>
    <row r="68" spans="1:6" x14ac:dyDescent="0.2">
      <c r="A68" s="11" t="s">
        <v>166</v>
      </c>
      <c r="B68" s="13" t="s">
        <v>167</v>
      </c>
      <c r="C68" s="294">
        <v>3.7245370370370366E-2</v>
      </c>
      <c r="D68" s="76">
        <v>215</v>
      </c>
      <c r="F68" s="293"/>
    </row>
    <row r="69" spans="1:6" x14ac:dyDescent="0.2">
      <c r="A69" s="11" t="s">
        <v>30</v>
      </c>
      <c r="B69" s="13" t="s">
        <v>51</v>
      </c>
      <c r="C69" s="294">
        <v>3.7384259259259263E-2</v>
      </c>
      <c r="D69" s="76">
        <v>217</v>
      </c>
      <c r="F69" s="293"/>
    </row>
    <row r="70" spans="1:6" x14ac:dyDescent="0.2">
      <c r="A70" s="11" t="s">
        <v>31</v>
      </c>
      <c r="B70" s="13" t="s">
        <v>51</v>
      </c>
      <c r="C70" s="294">
        <v>3.8217592592592588E-2</v>
      </c>
      <c r="D70" s="76">
        <v>240</v>
      </c>
      <c r="F70" s="293"/>
    </row>
    <row r="71" spans="1:6" x14ac:dyDescent="0.2">
      <c r="A71" s="11" t="s">
        <v>168</v>
      </c>
      <c r="B71" s="13" t="s">
        <v>54</v>
      </c>
      <c r="C71" s="294">
        <v>3.8958333333333338E-2</v>
      </c>
      <c r="D71" s="76">
        <v>258</v>
      </c>
      <c r="F71" s="293"/>
    </row>
    <row r="72" spans="1:6" x14ac:dyDescent="0.2">
      <c r="A72" s="11" t="s">
        <v>169</v>
      </c>
      <c r="B72" s="13" t="s">
        <v>17</v>
      </c>
      <c r="C72" s="294">
        <v>4.1793981481481481E-2</v>
      </c>
      <c r="D72" s="76">
        <v>327</v>
      </c>
      <c r="F72" s="293"/>
    </row>
    <row r="73" spans="1:6" x14ac:dyDescent="0.2">
      <c r="A73" s="11" t="s">
        <v>37</v>
      </c>
      <c r="B73" s="13" t="s">
        <v>54</v>
      </c>
      <c r="C73" s="294">
        <v>4.1944444444444444E-2</v>
      </c>
      <c r="D73" s="76">
        <v>332</v>
      </c>
      <c r="F73" s="293"/>
    </row>
    <row r="74" spans="1:6" x14ac:dyDescent="0.2">
      <c r="A74" s="11" t="s">
        <v>137</v>
      </c>
      <c r="B74" s="13" t="s">
        <v>135</v>
      </c>
      <c r="C74" s="294">
        <v>4.5624999999999999E-2</v>
      </c>
      <c r="D74" s="76">
        <v>387</v>
      </c>
      <c r="F74" s="293"/>
    </row>
    <row r="75" spans="1:6" x14ac:dyDescent="0.2">
      <c r="A75" s="11" t="s">
        <v>40</v>
      </c>
      <c r="B75" s="13" t="s">
        <v>54</v>
      </c>
      <c r="C75" s="294">
        <v>4.5486111111111109E-2</v>
      </c>
      <c r="D75" s="76">
        <v>388</v>
      </c>
      <c r="F75" s="293"/>
    </row>
    <row r="76" spans="1:6" x14ac:dyDescent="0.2">
      <c r="A76" s="11" t="s">
        <v>101</v>
      </c>
      <c r="B76" s="13" t="s">
        <v>17</v>
      </c>
      <c r="C76" s="294">
        <v>4.597222222222222E-2</v>
      </c>
      <c r="D76" s="76">
        <v>393</v>
      </c>
      <c r="F76" s="293"/>
    </row>
    <row r="77" spans="1:6" x14ac:dyDescent="0.2">
      <c r="A77" s="11" t="s">
        <v>122</v>
      </c>
      <c r="B77" s="13" t="s">
        <v>167</v>
      </c>
      <c r="C77" s="294">
        <v>4.6134259259259264E-2</v>
      </c>
      <c r="D77" s="76">
        <v>394</v>
      </c>
      <c r="F77" s="293"/>
    </row>
    <row r="78" spans="1:6" x14ac:dyDescent="0.2">
      <c r="A78" s="11" t="s">
        <v>124</v>
      </c>
      <c r="B78" s="13" t="s">
        <v>170</v>
      </c>
      <c r="C78" s="294">
        <v>4.7662037037037037E-2</v>
      </c>
      <c r="D78" s="76">
        <v>421</v>
      </c>
      <c r="F78" s="293"/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6"/>
  <sheetViews>
    <sheetView workbookViewId="0">
      <selection activeCell="A52" sqref="A52"/>
    </sheetView>
  </sheetViews>
  <sheetFormatPr defaultColWidth="8.85546875" defaultRowHeight="12.75" x14ac:dyDescent="0.2"/>
  <cols>
    <col min="1" max="1" width="22.7109375" customWidth="1"/>
    <col min="2" max="3" width="8.85546875" style="52"/>
  </cols>
  <sheetData>
    <row r="1" spans="1:8" x14ac:dyDescent="0.2">
      <c r="A1" s="388" t="s">
        <v>1690</v>
      </c>
      <c r="B1" s="388"/>
      <c r="C1" s="388"/>
      <c r="D1" s="388"/>
    </row>
    <row r="2" spans="1:8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8" x14ac:dyDescent="0.2">
      <c r="A3" s="11" t="s">
        <v>649</v>
      </c>
      <c r="B3" s="54" t="s">
        <v>88</v>
      </c>
      <c r="C3" s="71">
        <v>51.19</v>
      </c>
      <c r="D3" s="54">
        <v>219</v>
      </c>
    </row>
    <row r="6" spans="1:8" x14ac:dyDescent="0.2">
      <c r="A6" s="388" t="s">
        <v>1691</v>
      </c>
      <c r="B6" s="388"/>
      <c r="C6" s="388"/>
      <c r="D6" s="388"/>
    </row>
    <row r="7" spans="1:8" ht="25.5" x14ac:dyDescent="0.2">
      <c r="A7" s="45" t="s">
        <v>1</v>
      </c>
      <c r="B7" s="5" t="s">
        <v>2</v>
      </c>
      <c r="C7" s="38" t="s">
        <v>3</v>
      </c>
      <c r="D7" s="36" t="s">
        <v>502</v>
      </c>
    </row>
    <row r="8" spans="1:8" x14ac:dyDescent="0.2">
      <c r="A8" s="11" t="s">
        <v>73</v>
      </c>
      <c r="B8" s="54" t="s">
        <v>119</v>
      </c>
      <c r="C8" s="71">
        <v>32.42</v>
      </c>
      <c r="D8" s="54">
        <v>100</v>
      </c>
    </row>
    <row r="9" spans="1:8" x14ac:dyDescent="0.2">
      <c r="A9" s="11" t="s">
        <v>68</v>
      </c>
      <c r="B9" s="54" t="s">
        <v>93</v>
      </c>
      <c r="C9" s="71">
        <v>35</v>
      </c>
      <c r="D9" s="54">
        <v>138</v>
      </c>
    </row>
    <row r="10" spans="1:8" x14ac:dyDescent="0.2">
      <c r="A10" s="11" t="s">
        <v>83</v>
      </c>
      <c r="B10" s="54" t="s">
        <v>121</v>
      </c>
      <c r="C10" s="71">
        <v>40.26</v>
      </c>
      <c r="D10" s="54">
        <v>168</v>
      </c>
    </row>
    <row r="13" spans="1:8" x14ac:dyDescent="0.2">
      <c r="A13" s="388" t="s">
        <v>1692</v>
      </c>
      <c r="B13" s="388"/>
      <c r="C13" s="388"/>
      <c r="D13" s="388"/>
      <c r="E13" s="388"/>
      <c r="F13" s="388"/>
      <c r="G13" s="388"/>
      <c r="H13" s="388"/>
    </row>
    <row r="14" spans="1:8" x14ac:dyDescent="0.2">
      <c r="A14" s="45" t="s">
        <v>1</v>
      </c>
      <c r="B14" s="5" t="s">
        <v>1693</v>
      </c>
      <c r="C14" s="38" t="s">
        <v>1694</v>
      </c>
      <c r="D14" s="36" t="s">
        <v>1695</v>
      </c>
      <c r="E14" s="36" t="s">
        <v>1696</v>
      </c>
      <c r="F14" s="36" t="s">
        <v>481</v>
      </c>
    </row>
    <row r="15" spans="1:8" x14ac:dyDescent="0.2">
      <c r="A15" s="54" t="s">
        <v>1697</v>
      </c>
      <c r="B15" s="71">
        <v>9.09</v>
      </c>
      <c r="C15" s="11" t="s">
        <v>1698</v>
      </c>
      <c r="D15" s="54" t="s">
        <v>1699</v>
      </c>
      <c r="E15" s="71">
        <v>31.53</v>
      </c>
      <c r="F15" s="54">
        <v>1</v>
      </c>
    </row>
    <row r="16" spans="1:8" x14ac:dyDescent="0.2">
      <c r="A16" s="54" t="s">
        <v>1700</v>
      </c>
      <c r="B16" s="71">
        <v>9.17</v>
      </c>
      <c r="C16" s="11" t="s">
        <v>1701</v>
      </c>
      <c r="D16" s="54" t="s">
        <v>1702</v>
      </c>
      <c r="E16" s="71">
        <v>33.090000000000003</v>
      </c>
      <c r="F16" s="54">
        <v>2</v>
      </c>
    </row>
    <row r="17" spans="1:7" x14ac:dyDescent="0.2">
      <c r="A17" s="54" t="s">
        <v>1703</v>
      </c>
      <c r="B17" s="71">
        <v>8.24</v>
      </c>
      <c r="C17" s="11" t="s">
        <v>1704</v>
      </c>
      <c r="D17" s="54" t="s">
        <v>1705</v>
      </c>
      <c r="E17" s="71">
        <v>31</v>
      </c>
      <c r="F17" s="54">
        <v>3</v>
      </c>
    </row>
    <row r="18" spans="1:7" x14ac:dyDescent="0.2">
      <c r="A18" s="54" t="s">
        <v>1706</v>
      </c>
      <c r="B18" s="71">
        <v>8.2100000000000009</v>
      </c>
      <c r="C18" s="11" t="s">
        <v>1707</v>
      </c>
      <c r="D18" s="54" t="s">
        <v>1708</v>
      </c>
      <c r="E18" s="71">
        <v>32.29</v>
      </c>
      <c r="F18" s="54">
        <v>4</v>
      </c>
    </row>
    <row r="19" spans="1:7" x14ac:dyDescent="0.2">
      <c r="A19" s="54" t="s">
        <v>1709</v>
      </c>
      <c r="B19" s="71">
        <v>6.11</v>
      </c>
      <c r="C19" s="11" t="s">
        <v>1710</v>
      </c>
      <c r="D19" s="54" t="s">
        <v>1711</v>
      </c>
      <c r="E19" s="71">
        <v>23.25</v>
      </c>
      <c r="F19" s="54">
        <v>5</v>
      </c>
    </row>
    <row r="20" spans="1:7" x14ac:dyDescent="0.2">
      <c r="A20" s="54" t="s">
        <v>1712</v>
      </c>
      <c r="B20" s="71">
        <v>7.35</v>
      </c>
      <c r="C20" s="11" t="s">
        <v>1713</v>
      </c>
      <c r="D20" s="54" t="s">
        <v>1714</v>
      </c>
      <c r="E20" s="71">
        <v>29.04</v>
      </c>
      <c r="F20" s="54">
        <v>6</v>
      </c>
      <c r="G20" t="s">
        <v>1715</v>
      </c>
    </row>
    <row r="21" spans="1:7" x14ac:dyDescent="0.2">
      <c r="A21" s="54" t="s">
        <v>1716</v>
      </c>
      <c r="B21" s="71">
        <v>7.22</v>
      </c>
      <c r="C21" s="11" t="s">
        <v>1717</v>
      </c>
      <c r="D21" s="54" t="s">
        <v>1718</v>
      </c>
      <c r="E21" s="71">
        <v>28.14</v>
      </c>
      <c r="F21" s="54">
        <v>7</v>
      </c>
    </row>
    <row r="22" spans="1:7" x14ac:dyDescent="0.2">
      <c r="A22" s="54" t="s">
        <v>1719</v>
      </c>
      <c r="B22" s="71">
        <v>12.45</v>
      </c>
      <c r="C22" s="263" t="s">
        <v>1720</v>
      </c>
      <c r="D22" s="54" t="s">
        <v>1721</v>
      </c>
      <c r="E22" s="71">
        <v>49.52</v>
      </c>
      <c r="F22" s="54">
        <v>8</v>
      </c>
      <c r="G22" t="s">
        <v>460</v>
      </c>
    </row>
    <row r="23" spans="1:7" x14ac:dyDescent="0.2">
      <c r="A23" s="54" t="s">
        <v>1722</v>
      </c>
      <c r="B23" s="71">
        <v>10.06</v>
      </c>
      <c r="C23" s="11" t="s">
        <v>1723</v>
      </c>
      <c r="D23" s="54" t="s">
        <v>1724</v>
      </c>
      <c r="E23" s="71">
        <v>39.17</v>
      </c>
      <c r="F23" s="54">
        <v>9</v>
      </c>
    </row>
    <row r="24" spans="1:7" x14ac:dyDescent="0.2">
      <c r="A24" s="54" t="s">
        <v>1725</v>
      </c>
      <c r="B24" s="71">
        <v>7.56</v>
      </c>
      <c r="C24" s="11" t="s">
        <v>1726</v>
      </c>
      <c r="D24" s="54" t="s">
        <v>1727</v>
      </c>
      <c r="E24" s="71">
        <v>31.04</v>
      </c>
      <c r="F24" s="54">
        <v>10</v>
      </c>
    </row>
    <row r="25" spans="1:7" x14ac:dyDescent="0.2">
      <c r="A25" s="54" t="s">
        <v>1728</v>
      </c>
      <c r="B25" s="71">
        <v>6.16</v>
      </c>
      <c r="C25" s="11" t="s">
        <v>1729</v>
      </c>
      <c r="D25" s="54" t="s">
        <v>1730</v>
      </c>
      <c r="E25" s="71">
        <v>24.34</v>
      </c>
      <c r="F25" s="54">
        <v>11</v>
      </c>
      <c r="G25" t="s">
        <v>460</v>
      </c>
    </row>
    <row r="26" spans="1:7" x14ac:dyDescent="0.2">
      <c r="A26" s="54" t="s">
        <v>1731</v>
      </c>
      <c r="B26" s="71">
        <v>9.18</v>
      </c>
      <c r="C26" s="11" t="s">
        <v>1732</v>
      </c>
      <c r="D26" s="54" t="s">
        <v>1733</v>
      </c>
      <c r="E26" s="71">
        <v>36.56</v>
      </c>
      <c r="F26" s="54">
        <v>12</v>
      </c>
    </row>
    <row r="27" spans="1:7" x14ac:dyDescent="0.2">
      <c r="A27" s="54" t="s">
        <v>1734</v>
      </c>
      <c r="B27" s="71">
        <v>10.02</v>
      </c>
      <c r="C27" s="11" t="s">
        <v>1735</v>
      </c>
      <c r="D27" s="54" t="s">
        <v>1736</v>
      </c>
      <c r="E27" s="71">
        <v>40.1</v>
      </c>
      <c r="F27" s="54">
        <v>13</v>
      </c>
      <c r="G27" t="s">
        <v>460</v>
      </c>
    </row>
    <row r="28" spans="1:7" x14ac:dyDescent="0.2">
      <c r="A28" s="54" t="s">
        <v>1737</v>
      </c>
      <c r="B28" s="71">
        <v>8.33</v>
      </c>
      <c r="C28" s="11" t="s">
        <v>1738</v>
      </c>
      <c r="D28" s="54" t="s">
        <v>1739</v>
      </c>
      <c r="E28" s="71">
        <v>36.11</v>
      </c>
      <c r="F28" s="54">
        <v>14</v>
      </c>
    </row>
    <row r="29" spans="1:7" x14ac:dyDescent="0.2">
      <c r="A29" s="54" t="s">
        <v>1740</v>
      </c>
      <c r="B29" s="71">
        <v>6.26</v>
      </c>
      <c r="C29" s="11" t="s">
        <v>1741</v>
      </c>
      <c r="D29" s="54" t="s">
        <v>1742</v>
      </c>
      <c r="E29" s="71">
        <v>28.08</v>
      </c>
      <c r="F29" s="54" t="s">
        <v>1743</v>
      </c>
      <c r="G29" t="s">
        <v>1744</v>
      </c>
    </row>
    <row r="30" spans="1:7" x14ac:dyDescent="0.2">
      <c r="A30" s="54" t="s">
        <v>1745</v>
      </c>
      <c r="B30" s="71">
        <v>6.21</v>
      </c>
      <c r="C30" s="11" t="s">
        <v>1746</v>
      </c>
      <c r="D30" s="54" t="s">
        <v>1742</v>
      </c>
      <c r="E30" s="71">
        <v>27.44</v>
      </c>
      <c r="F30" s="54" t="s">
        <v>1743</v>
      </c>
      <c r="G30" t="s">
        <v>1744</v>
      </c>
    </row>
    <row r="33" spans="1:4" x14ac:dyDescent="0.2">
      <c r="A33" s="388" t="s">
        <v>1747</v>
      </c>
      <c r="B33" s="388"/>
      <c r="C33" s="388"/>
      <c r="D33" s="388"/>
    </row>
    <row r="34" spans="1:4" ht="25.5" x14ac:dyDescent="0.2">
      <c r="A34" s="37" t="s">
        <v>1</v>
      </c>
      <c r="B34" s="5" t="s">
        <v>2</v>
      </c>
      <c r="C34" s="38" t="s">
        <v>3</v>
      </c>
      <c r="D34" s="36" t="s">
        <v>502</v>
      </c>
    </row>
    <row r="35" spans="1:4" x14ac:dyDescent="0.2">
      <c r="A35" s="11" t="s">
        <v>59</v>
      </c>
      <c r="B35" s="11" t="s">
        <v>88</v>
      </c>
      <c r="C35" s="71">
        <v>49.34</v>
      </c>
      <c r="D35" s="54">
        <v>124</v>
      </c>
    </row>
    <row r="36" spans="1:4" x14ac:dyDescent="0.2">
      <c r="A36" s="11" t="s">
        <v>73</v>
      </c>
      <c r="B36" s="11" t="s">
        <v>119</v>
      </c>
      <c r="C36" s="71">
        <v>59.33</v>
      </c>
      <c r="D36" s="54">
        <v>300</v>
      </c>
    </row>
    <row r="37" spans="1:4" x14ac:dyDescent="0.2">
      <c r="A37" s="11" t="s">
        <v>1185</v>
      </c>
      <c r="B37" s="11" t="s">
        <v>88</v>
      </c>
      <c r="C37" s="71" t="s">
        <v>1748</v>
      </c>
      <c r="D37" s="54">
        <v>328</v>
      </c>
    </row>
    <row r="38" spans="1:4" x14ac:dyDescent="0.2">
      <c r="A38" s="11" t="s">
        <v>168</v>
      </c>
      <c r="B38" s="11" t="s">
        <v>103</v>
      </c>
      <c r="C38" s="71" t="s">
        <v>1749</v>
      </c>
      <c r="D38" s="54">
        <v>401</v>
      </c>
    </row>
    <row r="39" spans="1:4" x14ac:dyDescent="0.2">
      <c r="A39" s="11" t="s">
        <v>262</v>
      </c>
      <c r="B39" s="11" t="s">
        <v>280</v>
      </c>
      <c r="C39" s="54" t="s">
        <v>1750</v>
      </c>
      <c r="D39" s="54">
        <v>466</v>
      </c>
    </row>
    <row r="40" spans="1:4" x14ac:dyDescent="0.2">
      <c r="A40" s="11" t="s">
        <v>92</v>
      </c>
      <c r="B40" s="11" t="s">
        <v>143</v>
      </c>
      <c r="C40" s="54" t="s">
        <v>1751</v>
      </c>
      <c r="D40" s="54">
        <v>589</v>
      </c>
    </row>
    <row r="43" spans="1:4" x14ac:dyDescent="0.2">
      <c r="A43" s="150" t="s">
        <v>1752</v>
      </c>
      <c r="B43"/>
      <c r="C43"/>
    </row>
    <row r="44" spans="1:4" ht="25.5" x14ac:dyDescent="0.2">
      <c r="A44" s="45" t="s">
        <v>1</v>
      </c>
      <c r="B44" s="5" t="s">
        <v>2</v>
      </c>
      <c r="C44" s="36" t="s">
        <v>3</v>
      </c>
      <c r="D44" s="36" t="s">
        <v>502</v>
      </c>
    </row>
    <row r="45" spans="1:4" x14ac:dyDescent="0.2">
      <c r="A45" s="100" t="s">
        <v>177</v>
      </c>
      <c r="B45" s="100" t="s">
        <v>47</v>
      </c>
      <c r="C45" s="264" t="s">
        <v>1753</v>
      </c>
      <c r="D45" s="100">
        <v>17</v>
      </c>
    </row>
    <row r="46" spans="1:4" x14ac:dyDescent="0.2">
      <c r="A46" s="100" t="s">
        <v>59</v>
      </c>
      <c r="B46" s="100" t="s">
        <v>91</v>
      </c>
      <c r="C46" s="100">
        <v>32.39</v>
      </c>
      <c r="D46" s="100">
        <v>55</v>
      </c>
    </row>
    <row r="47" spans="1:4" x14ac:dyDescent="0.2">
      <c r="A47" s="100" t="s">
        <v>133</v>
      </c>
      <c r="B47" s="100" t="s">
        <v>91</v>
      </c>
      <c r="C47" s="100">
        <v>32.57</v>
      </c>
      <c r="D47" s="100">
        <v>58</v>
      </c>
    </row>
    <row r="48" spans="1:4" x14ac:dyDescent="0.2">
      <c r="A48" s="100" t="s">
        <v>61</v>
      </c>
      <c r="B48" s="100" t="s">
        <v>99</v>
      </c>
      <c r="C48" s="100">
        <v>34.58</v>
      </c>
      <c r="D48" s="100">
        <v>80</v>
      </c>
    </row>
    <row r="49" spans="1:5" x14ac:dyDescent="0.2">
      <c r="A49" s="100" t="s">
        <v>527</v>
      </c>
      <c r="B49" s="100" t="s">
        <v>143</v>
      </c>
      <c r="C49" s="100">
        <v>36.159999999999997</v>
      </c>
      <c r="D49" s="100">
        <v>104</v>
      </c>
    </row>
    <row r="50" spans="1:5" x14ac:dyDescent="0.2">
      <c r="A50" s="100" t="s">
        <v>68</v>
      </c>
      <c r="B50" s="100" t="s">
        <v>93</v>
      </c>
      <c r="C50" s="100">
        <v>37.47</v>
      </c>
      <c r="D50" s="100">
        <v>124</v>
      </c>
    </row>
    <row r="51" spans="1:5" x14ac:dyDescent="0.2">
      <c r="A51" s="100" t="s">
        <v>482</v>
      </c>
      <c r="B51" s="100" t="s">
        <v>93</v>
      </c>
      <c r="C51" s="100">
        <v>37.54</v>
      </c>
      <c r="D51" s="100">
        <v>127</v>
      </c>
    </row>
    <row r="52" spans="1:5" x14ac:dyDescent="0.2">
      <c r="A52" s="100" t="s">
        <v>39</v>
      </c>
      <c r="B52" s="100" t="s">
        <v>119</v>
      </c>
      <c r="C52" s="100">
        <v>45.58</v>
      </c>
      <c r="D52" s="100">
        <v>210</v>
      </c>
    </row>
    <row r="53" spans="1:5" x14ac:dyDescent="0.2">
      <c r="A53" s="100" t="s">
        <v>83</v>
      </c>
      <c r="B53" s="100" t="s">
        <v>121</v>
      </c>
      <c r="C53" s="100">
        <v>49.42</v>
      </c>
      <c r="D53" s="100">
        <v>234</v>
      </c>
    </row>
    <row r="54" spans="1:5" x14ac:dyDescent="0.2">
      <c r="A54" s="100" t="s">
        <v>40</v>
      </c>
      <c r="B54" s="100" t="s">
        <v>121</v>
      </c>
      <c r="C54" s="100">
        <v>49.42</v>
      </c>
      <c r="D54" s="100">
        <v>235</v>
      </c>
    </row>
    <row r="55" spans="1:5" x14ac:dyDescent="0.2">
      <c r="A55" s="100" t="s">
        <v>161</v>
      </c>
      <c r="B55" s="100" t="s">
        <v>99</v>
      </c>
      <c r="C55" s="146">
        <v>50</v>
      </c>
      <c r="D55" s="100">
        <v>238</v>
      </c>
    </row>
    <row r="58" spans="1:5" x14ac:dyDescent="0.2">
      <c r="A58" s="207" t="s">
        <v>1754</v>
      </c>
      <c r="B58"/>
      <c r="C58"/>
    </row>
    <row r="59" spans="1:5" ht="25.5" x14ac:dyDescent="0.2">
      <c r="A59" s="5" t="s">
        <v>1</v>
      </c>
      <c r="B59" s="5" t="s">
        <v>2</v>
      </c>
      <c r="C59" s="5" t="s">
        <v>3</v>
      </c>
      <c r="D59" s="5" t="s">
        <v>4</v>
      </c>
    </row>
    <row r="60" spans="1:5" x14ac:dyDescent="0.2">
      <c r="A60" s="11" t="s">
        <v>1573</v>
      </c>
      <c r="B60" s="13" t="s">
        <v>51</v>
      </c>
      <c r="C60" s="16">
        <v>20.149999999999999</v>
      </c>
      <c r="D60" s="11">
        <v>112</v>
      </c>
      <c r="E60" s="1" t="s">
        <v>1755</v>
      </c>
    </row>
    <row r="63" spans="1:5" x14ac:dyDescent="0.2">
      <c r="A63" s="207" t="s">
        <v>1756</v>
      </c>
      <c r="B63"/>
      <c r="C63"/>
    </row>
    <row r="64" spans="1:5" ht="25.5" x14ac:dyDescent="0.2">
      <c r="A64" s="5" t="s">
        <v>1</v>
      </c>
      <c r="B64" s="5" t="s">
        <v>2</v>
      </c>
      <c r="C64" s="5" t="s">
        <v>3</v>
      </c>
      <c r="D64" s="5" t="s">
        <v>4</v>
      </c>
    </row>
    <row r="65" spans="1:5" x14ac:dyDescent="0.2">
      <c r="A65" s="11" t="s">
        <v>482</v>
      </c>
      <c r="B65" s="13" t="s">
        <v>314</v>
      </c>
      <c r="C65" s="16">
        <v>22.24</v>
      </c>
      <c r="D65" s="11">
        <v>62</v>
      </c>
      <c r="E65" s="1" t="s">
        <v>1757</v>
      </c>
    </row>
    <row r="66" spans="1:5" x14ac:dyDescent="0.2">
      <c r="A66" s="11" t="s">
        <v>77</v>
      </c>
      <c r="B66" s="13" t="s">
        <v>119</v>
      </c>
      <c r="C66" s="16">
        <v>26.23</v>
      </c>
      <c r="D66" s="11">
        <v>251</v>
      </c>
    </row>
  </sheetData>
  <mergeCells count="5">
    <mergeCell ref="E13:H13"/>
    <mergeCell ref="A33:D33"/>
    <mergeCell ref="A1:D1"/>
    <mergeCell ref="A6:D6"/>
    <mergeCell ref="A13:D13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9"/>
  <sheetViews>
    <sheetView topLeftCell="A3" workbookViewId="0">
      <selection activeCell="A52" sqref="A52"/>
    </sheetView>
  </sheetViews>
  <sheetFormatPr defaultColWidth="8.85546875" defaultRowHeight="12.75" x14ac:dyDescent="0.2"/>
  <cols>
    <col min="1" max="1" width="18.42578125" customWidth="1"/>
  </cols>
  <sheetData>
    <row r="1" spans="1:7" x14ac:dyDescent="0.2">
      <c r="A1" s="388" t="s">
        <v>1758</v>
      </c>
      <c r="B1" s="388"/>
      <c r="C1" s="388"/>
      <c r="D1" s="388"/>
    </row>
    <row r="2" spans="1:7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7" x14ac:dyDescent="0.2">
      <c r="A3" s="11" t="s">
        <v>717</v>
      </c>
      <c r="B3" s="11" t="s">
        <v>91</v>
      </c>
      <c r="C3" s="16">
        <v>39.21</v>
      </c>
      <c r="D3" s="54">
        <v>38</v>
      </c>
    </row>
    <row r="4" spans="1:7" x14ac:dyDescent="0.2">
      <c r="A4" s="11" t="s">
        <v>177</v>
      </c>
      <c r="B4" s="11" t="s">
        <v>47</v>
      </c>
      <c r="C4" s="11">
        <v>40.28</v>
      </c>
      <c r="D4" s="54">
        <v>56</v>
      </c>
    </row>
    <row r="5" spans="1:7" x14ac:dyDescent="0.2">
      <c r="A5" s="11" t="s">
        <v>1759</v>
      </c>
      <c r="B5" s="11" t="s">
        <v>47</v>
      </c>
      <c r="C5" s="16">
        <v>42.37</v>
      </c>
      <c r="D5" s="54">
        <v>97</v>
      </c>
    </row>
    <row r="6" spans="1:7" x14ac:dyDescent="0.2">
      <c r="A6" s="11" t="s">
        <v>1082</v>
      </c>
      <c r="B6" s="11" t="s">
        <v>47</v>
      </c>
      <c r="C6" s="11">
        <v>43.32</v>
      </c>
      <c r="D6" s="54">
        <v>119</v>
      </c>
    </row>
    <row r="7" spans="1:7" x14ac:dyDescent="0.2">
      <c r="A7" s="11" t="s">
        <v>607</v>
      </c>
      <c r="B7" s="11" t="s">
        <v>99</v>
      </c>
      <c r="C7" s="11">
        <v>46.48</v>
      </c>
      <c r="D7" s="54">
        <v>183</v>
      </c>
    </row>
    <row r="10" spans="1:7" x14ac:dyDescent="0.2">
      <c r="A10" s="383" t="s">
        <v>1760</v>
      </c>
      <c r="B10" s="383"/>
      <c r="C10" s="383"/>
      <c r="D10" s="383"/>
    </row>
    <row r="11" spans="1:7" ht="25.5" x14ac:dyDescent="0.2">
      <c r="A11" s="45" t="s">
        <v>1</v>
      </c>
      <c r="B11" s="5" t="s">
        <v>2</v>
      </c>
      <c r="C11" s="38" t="s">
        <v>3</v>
      </c>
      <c r="D11" s="36" t="s">
        <v>502</v>
      </c>
    </row>
    <row r="12" spans="1:7" x14ac:dyDescent="0.2">
      <c r="A12" s="11" t="s">
        <v>694</v>
      </c>
      <c r="B12" s="11" t="s">
        <v>51</v>
      </c>
      <c r="C12" s="16">
        <v>26.01</v>
      </c>
      <c r="D12" s="54">
        <v>87</v>
      </c>
    </row>
    <row r="15" spans="1:7" x14ac:dyDescent="0.2">
      <c r="A15" s="388" t="s">
        <v>1761</v>
      </c>
      <c r="B15" s="388"/>
      <c r="C15" s="388"/>
      <c r="D15" s="388"/>
      <c r="G15" s="306"/>
    </row>
    <row r="16" spans="1:7" ht="25.5" x14ac:dyDescent="0.2">
      <c r="A16" s="45" t="s">
        <v>1</v>
      </c>
      <c r="B16" s="5" t="s">
        <v>2</v>
      </c>
      <c r="C16" s="38" t="s">
        <v>3</v>
      </c>
      <c r="D16" s="36" t="s">
        <v>502</v>
      </c>
      <c r="G16" s="306"/>
    </row>
    <row r="17" spans="1:7" x14ac:dyDescent="0.2">
      <c r="A17" s="11" t="s">
        <v>177</v>
      </c>
      <c r="B17" s="11" t="s">
        <v>47</v>
      </c>
      <c r="C17" s="16">
        <v>27.51</v>
      </c>
      <c r="D17" s="54">
        <v>9</v>
      </c>
      <c r="G17" s="306"/>
    </row>
    <row r="18" spans="1:7" x14ac:dyDescent="0.2">
      <c r="A18" s="11" t="s">
        <v>717</v>
      </c>
      <c r="B18" s="11" t="s">
        <v>91</v>
      </c>
      <c r="C18" s="11">
        <v>27.58</v>
      </c>
      <c r="D18" s="54">
        <v>11</v>
      </c>
      <c r="G18" s="306"/>
    </row>
    <row r="19" spans="1:7" x14ac:dyDescent="0.2">
      <c r="A19" s="11" t="s">
        <v>97</v>
      </c>
      <c r="B19" s="11" t="s">
        <v>47</v>
      </c>
      <c r="C19" s="16">
        <v>31.29</v>
      </c>
      <c r="D19" s="54">
        <v>58</v>
      </c>
      <c r="G19" s="306"/>
    </row>
    <row r="20" spans="1:7" x14ac:dyDescent="0.2">
      <c r="A20" s="11" t="s">
        <v>108</v>
      </c>
      <c r="B20" s="11" t="s">
        <v>47</v>
      </c>
      <c r="C20" s="11">
        <v>31.48</v>
      </c>
      <c r="D20" s="54">
        <v>61</v>
      </c>
      <c r="G20" s="306"/>
    </row>
    <row r="21" spans="1:7" x14ac:dyDescent="0.2">
      <c r="A21" s="89" t="s">
        <v>191</v>
      </c>
      <c r="B21" s="11" t="s">
        <v>91</v>
      </c>
      <c r="C21" s="16">
        <v>32.22</v>
      </c>
      <c r="D21" s="54">
        <v>66</v>
      </c>
      <c r="G21" s="306"/>
    </row>
    <row r="22" spans="1:7" x14ac:dyDescent="0.2">
      <c r="A22" s="11" t="s">
        <v>658</v>
      </c>
      <c r="B22" s="11" t="s">
        <v>280</v>
      </c>
      <c r="C22" s="11">
        <v>32.270000000000003</v>
      </c>
      <c r="D22" s="54">
        <v>67</v>
      </c>
      <c r="G22" s="306"/>
    </row>
    <row r="23" spans="1:7" x14ac:dyDescent="0.2">
      <c r="A23" s="11" t="s">
        <v>649</v>
      </c>
      <c r="B23" s="11" t="s">
        <v>88</v>
      </c>
      <c r="C23" s="11">
        <v>32.29</v>
      </c>
      <c r="D23" s="54">
        <v>68</v>
      </c>
      <c r="G23" s="306"/>
    </row>
    <row r="24" spans="1:7" x14ac:dyDescent="0.2">
      <c r="A24" s="11" t="s">
        <v>59</v>
      </c>
      <c r="B24" s="11" t="s">
        <v>88</v>
      </c>
      <c r="C24" s="16">
        <v>32.35</v>
      </c>
      <c r="D24" s="54">
        <v>70</v>
      </c>
      <c r="G24" s="306"/>
    </row>
    <row r="25" spans="1:7" x14ac:dyDescent="0.2">
      <c r="A25" s="11" t="s">
        <v>16</v>
      </c>
      <c r="B25" s="11" t="s">
        <v>99</v>
      </c>
      <c r="C25" s="16">
        <v>32.65</v>
      </c>
      <c r="D25" s="54">
        <v>112</v>
      </c>
      <c r="G25" s="306"/>
    </row>
    <row r="26" spans="1:7" x14ac:dyDescent="0.2">
      <c r="A26" s="11" t="s">
        <v>137</v>
      </c>
      <c r="B26" s="11" t="s">
        <v>1762</v>
      </c>
      <c r="C26" s="11">
        <v>42.29</v>
      </c>
      <c r="D26" s="54">
        <v>136</v>
      </c>
      <c r="G26" s="306"/>
    </row>
    <row r="27" spans="1:7" x14ac:dyDescent="0.2">
      <c r="A27" s="17"/>
      <c r="B27" s="17"/>
      <c r="C27" s="44"/>
      <c r="G27" s="306"/>
    </row>
    <row r="28" spans="1:7" x14ac:dyDescent="0.2">
      <c r="G28" s="306"/>
    </row>
    <row r="29" spans="1:7" x14ac:dyDescent="0.2">
      <c r="A29" s="388" t="s">
        <v>1763</v>
      </c>
      <c r="B29" s="388"/>
      <c r="C29" s="388"/>
      <c r="D29" s="388"/>
      <c r="G29" s="306"/>
    </row>
    <row r="30" spans="1:7" ht="25.5" x14ac:dyDescent="0.2">
      <c r="A30" s="37" t="s">
        <v>1</v>
      </c>
      <c r="B30" s="5" t="s">
        <v>2</v>
      </c>
      <c r="C30" s="38" t="s">
        <v>3</v>
      </c>
      <c r="D30" s="36" t="s">
        <v>502</v>
      </c>
      <c r="G30" s="306"/>
    </row>
    <row r="31" spans="1:7" x14ac:dyDescent="0.2">
      <c r="A31" s="11" t="s">
        <v>694</v>
      </c>
      <c r="B31" s="11" t="s">
        <v>119</v>
      </c>
      <c r="C31" s="11">
        <v>32.46</v>
      </c>
      <c r="D31" s="54">
        <v>3</v>
      </c>
      <c r="G31" s="306"/>
    </row>
    <row r="32" spans="1:7" x14ac:dyDescent="0.2">
      <c r="A32" s="11" t="s">
        <v>1363</v>
      </c>
      <c r="B32" s="11" t="s">
        <v>143</v>
      </c>
      <c r="C32" s="16">
        <v>34.39</v>
      </c>
      <c r="D32" s="54">
        <v>9</v>
      </c>
      <c r="G32" s="306"/>
    </row>
    <row r="33" spans="1:7" x14ac:dyDescent="0.2">
      <c r="A33" s="11" t="s">
        <v>73</v>
      </c>
      <c r="B33" s="11" t="s">
        <v>119</v>
      </c>
      <c r="C33" s="11">
        <v>36.29</v>
      </c>
      <c r="D33" s="54">
        <v>17</v>
      </c>
      <c r="G33" s="306"/>
    </row>
    <row r="34" spans="1:7" x14ac:dyDescent="0.2">
      <c r="A34" s="11" t="s">
        <v>14</v>
      </c>
      <c r="B34" s="11" t="s">
        <v>314</v>
      </c>
      <c r="C34" s="11">
        <v>36.39</v>
      </c>
      <c r="D34" s="54">
        <v>18</v>
      </c>
      <c r="G34" s="306"/>
    </row>
    <row r="35" spans="1:7" x14ac:dyDescent="0.2">
      <c r="A35" s="11" t="s">
        <v>28</v>
      </c>
      <c r="B35" s="11" t="s">
        <v>103</v>
      </c>
      <c r="C35" s="16">
        <v>36.53</v>
      </c>
      <c r="D35" s="54">
        <v>19</v>
      </c>
      <c r="G35" s="306"/>
    </row>
    <row r="36" spans="1:7" x14ac:dyDescent="0.2">
      <c r="A36" s="11" t="s">
        <v>68</v>
      </c>
      <c r="B36" s="11" t="s">
        <v>93</v>
      </c>
      <c r="C36" s="11">
        <v>38.57</v>
      </c>
      <c r="D36" s="54">
        <v>31</v>
      </c>
      <c r="G36" s="306"/>
    </row>
    <row r="37" spans="1:7" x14ac:dyDescent="0.2">
      <c r="A37" s="11" t="s">
        <v>168</v>
      </c>
      <c r="B37" s="11" t="s">
        <v>103</v>
      </c>
      <c r="C37" s="16">
        <v>39.07</v>
      </c>
      <c r="D37" s="54">
        <v>33</v>
      </c>
      <c r="G37" s="306"/>
    </row>
    <row r="38" spans="1:7" x14ac:dyDescent="0.2">
      <c r="A38" s="11" t="s">
        <v>1764</v>
      </c>
      <c r="B38" s="11" t="s">
        <v>314</v>
      </c>
      <c r="C38" s="16">
        <v>40.49</v>
      </c>
      <c r="D38" s="54">
        <v>38</v>
      </c>
      <c r="G38" s="306"/>
    </row>
    <row r="39" spans="1:7" x14ac:dyDescent="0.2">
      <c r="A39" s="11" t="s">
        <v>1289</v>
      </c>
      <c r="B39" s="11" t="s">
        <v>314</v>
      </c>
      <c r="C39" s="11">
        <v>40.520000000000003</v>
      </c>
      <c r="D39" s="54">
        <v>39</v>
      </c>
      <c r="G39" s="306"/>
    </row>
    <row r="40" spans="1:7" x14ac:dyDescent="0.2">
      <c r="A40" s="11" t="s">
        <v>160</v>
      </c>
      <c r="B40" s="11" t="s">
        <v>119</v>
      </c>
      <c r="C40" s="16">
        <v>41.05</v>
      </c>
      <c r="D40" s="54">
        <v>41</v>
      </c>
      <c r="G40" s="306"/>
    </row>
    <row r="41" spans="1:7" x14ac:dyDescent="0.2">
      <c r="A41" s="11" t="s">
        <v>83</v>
      </c>
      <c r="B41" s="11" t="s">
        <v>121</v>
      </c>
      <c r="C41" s="11">
        <v>46.11</v>
      </c>
      <c r="D41" s="54">
        <v>57</v>
      </c>
      <c r="G41" s="306"/>
    </row>
    <row r="42" spans="1:7" x14ac:dyDescent="0.2">
      <c r="A42" s="11" t="s">
        <v>41</v>
      </c>
      <c r="B42" s="11" t="s">
        <v>103</v>
      </c>
      <c r="C42" s="11">
        <v>51.48</v>
      </c>
      <c r="D42" s="54">
        <v>63</v>
      </c>
      <c r="G42" s="306"/>
    </row>
    <row r="43" spans="1:7" x14ac:dyDescent="0.2">
      <c r="A43" s="11" t="s">
        <v>40</v>
      </c>
      <c r="B43" s="11" t="s">
        <v>1418</v>
      </c>
      <c r="C43" s="16">
        <v>51.52</v>
      </c>
      <c r="D43" s="54">
        <v>64</v>
      </c>
      <c r="G43" s="306"/>
    </row>
    <row r="46" spans="1:7" x14ac:dyDescent="0.2">
      <c r="A46" s="1" t="s">
        <v>1765</v>
      </c>
    </row>
    <row r="47" spans="1:7" ht="25.5" x14ac:dyDescent="0.2">
      <c r="A47" s="5" t="s">
        <v>1</v>
      </c>
      <c r="B47" s="5" t="s">
        <v>2</v>
      </c>
      <c r="C47" s="5" t="s">
        <v>3</v>
      </c>
      <c r="D47" s="5" t="s">
        <v>4</v>
      </c>
    </row>
    <row r="48" spans="1:7" x14ac:dyDescent="0.2">
      <c r="A48" s="11" t="s">
        <v>68</v>
      </c>
      <c r="B48" s="13" t="s">
        <v>50</v>
      </c>
      <c r="C48" s="16" t="s">
        <v>1677</v>
      </c>
      <c r="D48" s="11">
        <v>201</v>
      </c>
    </row>
    <row r="49" spans="1:4" x14ac:dyDescent="0.2">
      <c r="A49" s="11" t="s">
        <v>92</v>
      </c>
      <c r="B49" s="13" t="s">
        <v>143</v>
      </c>
      <c r="C49" s="16" t="s">
        <v>1766</v>
      </c>
      <c r="D49" s="11">
        <v>347</v>
      </c>
    </row>
  </sheetData>
  <mergeCells count="3">
    <mergeCell ref="A1:D1"/>
    <mergeCell ref="A15:D15"/>
    <mergeCell ref="A29:D29"/>
  </mergeCells>
  <phoneticPr fontId="19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E101"/>
  <sheetViews>
    <sheetView topLeftCell="A56" workbookViewId="0">
      <selection activeCell="A52" sqref="A52"/>
    </sheetView>
  </sheetViews>
  <sheetFormatPr defaultColWidth="8.85546875" defaultRowHeight="12.75" x14ac:dyDescent="0.2"/>
  <cols>
    <col min="1" max="1" width="20.42578125" customWidth="1"/>
  </cols>
  <sheetData>
    <row r="1" spans="1:5" x14ac:dyDescent="0.2">
      <c r="A1" s="1" t="s">
        <v>1767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658</v>
      </c>
      <c r="B3" s="11" t="s">
        <v>17</v>
      </c>
      <c r="C3" s="16" t="s">
        <v>1768</v>
      </c>
      <c r="D3" s="45">
        <v>465</v>
      </c>
      <c r="E3" s="1" t="s">
        <v>1769</v>
      </c>
    </row>
    <row r="4" spans="1:5" x14ac:dyDescent="0.2">
      <c r="A4" s="11" t="s">
        <v>12</v>
      </c>
      <c r="B4" s="11" t="s">
        <v>47</v>
      </c>
      <c r="C4" s="16" t="s">
        <v>1770</v>
      </c>
      <c r="D4" s="45">
        <v>470</v>
      </c>
    </row>
    <row r="5" spans="1:5" x14ac:dyDescent="0.2">
      <c r="A5" s="11" t="s">
        <v>68</v>
      </c>
      <c r="B5" s="11" t="s">
        <v>50</v>
      </c>
      <c r="C5" s="16" t="s">
        <v>518</v>
      </c>
      <c r="D5" s="45">
        <v>851</v>
      </c>
    </row>
    <row r="8" spans="1:5" x14ac:dyDescent="0.2">
      <c r="A8" s="388" t="s">
        <v>1771</v>
      </c>
      <c r="B8" s="388"/>
      <c r="C8" s="388"/>
      <c r="D8" s="388"/>
    </row>
    <row r="9" spans="1:5" ht="25.5" x14ac:dyDescent="0.2">
      <c r="A9" s="45" t="s">
        <v>1</v>
      </c>
      <c r="B9" s="5" t="s">
        <v>2</v>
      </c>
      <c r="C9" s="38" t="s">
        <v>3</v>
      </c>
      <c r="D9" s="36" t="s">
        <v>502</v>
      </c>
    </row>
    <row r="10" spans="1:5" x14ac:dyDescent="0.2">
      <c r="A10" s="11" t="s">
        <v>177</v>
      </c>
      <c r="B10" s="11" t="s">
        <v>47</v>
      </c>
      <c r="C10" s="54">
        <v>36.590000000000003</v>
      </c>
      <c r="D10" s="54">
        <v>21</v>
      </c>
    </row>
    <row r="11" spans="1:5" x14ac:dyDescent="0.2">
      <c r="A11" s="89" t="s">
        <v>1772</v>
      </c>
      <c r="B11" s="11" t="s">
        <v>47</v>
      </c>
      <c r="C11" s="71">
        <v>37.28</v>
      </c>
      <c r="D11" s="54">
        <v>28</v>
      </c>
    </row>
    <row r="12" spans="1:5" x14ac:dyDescent="0.2">
      <c r="A12" s="11" t="s">
        <v>108</v>
      </c>
      <c r="B12" s="11" t="s">
        <v>47</v>
      </c>
      <c r="C12" s="54">
        <v>39.479999999999997</v>
      </c>
      <c r="D12" s="54">
        <v>54</v>
      </c>
    </row>
    <row r="13" spans="1:5" x14ac:dyDescent="0.2">
      <c r="A13" s="11" t="s">
        <v>59</v>
      </c>
      <c r="B13" s="11" t="s">
        <v>578</v>
      </c>
      <c r="C13" s="54">
        <v>40.28</v>
      </c>
      <c r="D13" s="54">
        <v>63</v>
      </c>
    </row>
    <row r="14" spans="1:5" x14ac:dyDescent="0.2">
      <c r="A14" s="11" t="s">
        <v>649</v>
      </c>
      <c r="B14" s="11" t="s">
        <v>578</v>
      </c>
      <c r="C14" s="54">
        <v>41.49</v>
      </c>
      <c r="D14" s="54">
        <v>81</v>
      </c>
    </row>
    <row r="15" spans="1:5" x14ac:dyDescent="0.2">
      <c r="A15" s="11" t="s">
        <v>607</v>
      </c>
      <c r="B15" s="11" t="s">
        <v>17</v>
      </c>
      <c r="C15" s="54">
        <v>43.37</v>
      </c>
      <c r="D15" s="54">
        <v>99</v>
      </c>
    </row>
    <row r="16" spans="1:5" x14ac:dyDescent="0.2">
      <c r="A16" s="11" t="s">
        <v>24</v>
      </c>
      <c r="B16" s="11" t="s">
        <v>9</v>
      </c>
      <c r="C16" s="54">
        <v>51.15</v>
      </c>
      <c r="D16" s="54">
        <v>142</v>
      </c>
    </row>
    <row r="17" spans="1:4" x14ac:dyDescent="0.2">
      <c r="A17" s="17"/>
      <c r="B17" s="17"/>
      <c r="C17" s="44"/>
    </row>
    <row r="18" spans="1:4" x14ac:dyDescent="0.2">
      <c r="C18" s="306"/>
    </row>
    <row r="19" spans="1:4" x14ac:dyDescent="0.2">
      <c r="A19" s="388" t="s">
        <v>1773</v>
      </c>
      <c r="B19" s="388"/>
      <c r="C19" s="388"/>
      <c r="D19" s="388"/>
    </row>
    <row r="20" spans="1:4" ht="25.5" x14ac:dyDescent="0.2">
      <c r="A20" s="37" t="s">
        <v>1</v>
      </c>
      <c r="B20" s="5" t="s">
        <v>2</v>
      </c>
      <c r="C20" s="38" t="s">
        <v>3</v>
      </c>
      <c r="D20" s="36" t="s">
        <v>502</v>
      </c>
    </row>
    <row r="21" spans="1:4" x14ac:dyDescent="0.2">
      <c r="A21" s="11" t="s">
        <v>749</v>
      </c>
      <c r="B21" s="11" t="s">
        <v>15</v>
      </c>
      <c r="C21" s="71">
        <v>23.38</v>
      </c>
      <c r="D21" s="54">
        <v>9</v>
      </c>
    </row>
    <row r="22" spans="1:4" x14ac:dyDescent="0.2">
      <c r="A22" s="11" t="s">
        <v>527</v>
      </c>
      <c r="B22" s="11" t="s">
        <v>143</v>
      </c>
      <c r="C22" s="71">
        <v>24.32</v>
      </c>
      <c r="D22" s="54">
        <v>7</v>
      </c>
    </row>
    <row r="23" spans="1:4" x14ac:dyDescent="0.2">
      <c r="A23" s="11" t="s">
        <v>73</v>
      </c>
      <c r="B23" s="11" t="s">
        <v>51</v>
      </c>
      <c r="C23" s="54">
        <v>26.05</v>
      </c>
      <c r="D23" s="54">
        <v>15</v>
      </c>
    </row>
    <row r="24" spans="1:4" x14ac:dyDescent="0.2">
      <c r="A24" s="88" t="s">
        <v>1289</v>
      </c>
      <c r="B24" s="11" t="s">
        <v>15</v>
      </c>
      <c r="C24" s="71">
        <v>28.32</v>
      </c>
      <c r="D24" s="54">
        <v>28</v>
      </c>
    </row>
    <row r="25" spans="1:4" x14ac:dyDescent="0.2">
      <c r="A25" s="11" t="s">
        <v>160</v>
      </c>
      <c r="B25" s="11" t="s">
        <v>51</v>
      </c>
      <c r="C25" s="71">
        <v>29.08</v>
      </c>
      <c r="D25" s="54">
        <v>34</v>
      </c>
    </row>
    <row r="26" spans="1:4" x14ac:dyDescent="0.2">
      <c r="A26" s="11" t="s">
        <v>1451</v>
      </c>
      <c r="B26" s="11" t="s">
        <v>50</v>
      </c>
      <c r="C26" s="71">
        <v>30.33</v>
      </c>
      <c r="D26" s="54">
        <v>39</v>
      </c>
    </row>
    <row r="27" spans="1:4" x14ac:dyDescent="0.2">
      <c r="A27" s="11" t="s">
        <v>137</v>
      </c>
      <c r="B27" s="11" t="s">
        <v>1169</v>
      </c>
      <c r="C27" s="71">
        <v>31.18</v>
      </c>
      <c r="D27" s="54">
        <v>41</v>
      </c>
    </row>
    <row r="28" spans="1:4" x14ac:dyDescent="0.2">
      <c r="A28" s="11" t="s">
        <v>1774</v>
      </c>
      <c r="B28" s="11" t="s">
        <v>50</v>
      </c>
      <c r="C28" s="54">
        <v>32.159999999999997</v>
      </c>
      <c r="D28" s="54">
        <v>43</v>
      </c>
    </row>
    <row r="29" spans="1:4" x14ac:dyDescent="0.2">
      <c r="A29" s="88" t="s">
        <v>1622</v>
      </c>
      <c r="B29" s="11" t="s">
        <v>15</v>
      </c>
      <c r="C29" s="71">
        <v>32.32</v>
      </c>
      <c r="D29" s="54">
        <v>45</v>
      </c>
    </row>
    <row r="30" spans="1:4" x14ac:dyDescent="0.2">
      <c r="A30" s="11" t="s">
        <v>83</v>
      </c>
      <c r="B30" s="11" t="s">
        <v>54</v>
      </c>
      <c r="C30" s="71">
        <v>32.369999999999997</v>
      </c>
      <c r="D30" s="54">
        <v>46</v>
      </c>
    </row>
    <row r="31" spans="1:4" x14ac:dyDescent="0.2">
      <c r="A31" s="88" t="s">
        <v>37</v>
      </c>
      <c r="B31" s="11" t="s">
        <v>21</v>
      </c>
      <c r="C31" s="71">
        <v>35.119999999999997</v>
      </c>
      <c r="D31" s="54">
        <v>55</v>
      </c>
    </row>
    <row r="32" spans="1:4" x14ac:dyDescent="0.2">
      <c r="A32" s="11" t="s">
        <v>41</v>
      </c>
      <c r="B32" s="11" t="s">
        <v>21</v>
      </c>
      <c r="C32" s="71">
        <v>37.01</v>
      </c>
      <c r="D32" s="54">
        <v>59</v>
      </c>
    </row>
    <row r="33" spans="1:57" x14ac:dyDescent="0.2">
      <c r="A33" s="88" t="s">
        <v>40</v>
      </c>
      <c r="B33" s="11" t="s">
        <v>170</v>
      </c>
      <c r="C33" s="71">
        <v>37.39</v>
      </c>
      <c r="D33" s="54">
        <v>60</v>
      </c>
    </row>
    <row r="34" spans="1:57" x14ac:dyDescent="0.2">
      <c r="A34" s="11" t="s">
        <v>92</v>
      </c>
      <c r="B34" s="11" t="s">
        <v>143</v>
      </c>
      <c r="C34" s="71">
        <v>51.52</v>
      </c>
      <c r="D34" s="54">
        <v>62</v>
      </c>
    </row>
    <row r="37" spans="1:57" x14ac:dyDescent="0.2">
      <c r="A37" s="1" t="s">
        <v>1775</v>
      </c>
    </row>
    <row r="38" spans="1:57" s="197" customFormat="1" ht="25.5" x14ac:dyDescent="0.2">
      <c r="A38" s="228" t="s">
        <v>1259</v>
      </c>
      <c r="B38" s="228" t="s">
        <v>1246</v>
      </c>
      <c r="C38" s="228" t="s">
        <v>1776</v>
      </c>
      <c r="D38" s="227" t="s">
        <v>1777</v>
      </c>
      <c r="E38" s="228" t="s">
        <v>2</v>
      </c>
      <c r="F38" s="228" t="s">
        <v>602</v>
      </c>
      <c r="G38" s="227" t="s">
        <v>1260</v>
      </c>
      <c r="H38" s="228" t="s">
        <v>502</v>
      </c>
      <c r="I38" s="228" t="s">
        <v>478</v>
      </c>
      <c r="J38" s="228" t="s">
        <v>531</v>
      </c>
      <c r="K38" s="228" t="s">
        <v>479</v>
      </c>
      <c r="L38" s="228" t="s">
        <v>533</v>
      </c>
      <c r="M38" s="228" t="s">
        <v>480</v>
      </c>
      <c r="N38" s="227" t="s">
        <v>1160</v>
      </c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</row>
    <row r="39" spans="1:57" s="230" customFormat="1" x14ac:dyDescent="0.2">
      <c r="A39" s="319" t="s">
        <v>1778</v>
      </c>
      <c r="B39" s="319" t="s">
        <v>1248</v>
      </c>
      <c r="C39" s="319" t="s">
        <v>1779</v>
      </c>
      <c r="D39" s="320">
        <v>458</v>
      </c>
      <c r="E39" s="320" t="s">
        <v>1780</v>
      </c>
      <c r="F39" s="320" t="s">
        <v>1781</v>
      </c>
      <c r="G39" s="320">
        <v>47</v>
      </c>
      <c r="H39" s="320">
        <v>1675</v>
      </c>
      <c r="I39" s="335">
        <v>7.3576388888888886E-2</v>
      </c>
      <c r="J39" s="335">
        <v>5.4398148148148149E-3</v>
      </c>
      <c r="K39" s="335">
        <v>0.30734953703703705</v>
      </c>
      <c r="L39" s="335">
        <v>7.6736111111111111E-3</v>
      </c>
      <c r="M39" s="335">
        <v>0.19674768518518518</v>
      </c>
      <c r="N39" s="335">
        <v>0.59078703703703705</v>
      </c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</row>
    <row r="42" spans="1:57" x14ac:dyDescent="0.2">
      <c r="A42" s="1" t="s">
        <v>1782</v>
      </c>
      <c r="G42" s="306"/>
    </row>
    <row r="43" spans="1:57" ht="48.75" customHeight="1" x14ac:dyDescent="0.2">
      <c r="A43" s="5" t="s">
        <v>1</v>
      </c>
      <c r="B43" s="5" t="s">
        <v>2</v>
      </c>
      <c r="C43" s="5" t="s">
        <v>3</v>
      </c>
      <c r="D43" s="5" t="s">
        <v>4</v>
      </c>
      <c r="G43" s="203"/>
    </row>
    <row r="44" spans="1:57" x14ac:dyDescent="0.2">
      <c r="A44" s="187" t="s">
        <v>1772</v>
      </c>
      <c r="B44" s="187" t="s">
        <v>47</v>
      </c>
      <c r="C44" s="200" t="s">
        <v>1783</v>
      </c>
      <c r="D44" s="201">
        <v>108</v>
      </c>
      <c r="E44" s="199"/>
      <c r="G44" s="205"/>
    </row>
    <row r="45" spans="1:57" x14ac:dyDescent="0.2">
      <c r="A45" s="187" t="s">
        <v>177</v>
      </c>
      <c r="B45" s="187" t="s">
        <v>47</v>
      </c>
      <c r="C45" s="202" t="s">
        <v>1784</v>
      </c>
      <c r="D45" s="201">
        <v>115</v>
      </c>
      <c r="E45" s="197"/>
      <c r="G45" s="205"/>
    </row>
    <row r="46" spans="1:57" x14ac:dyDescent="0.2">
      <c r="A46" t="s">
        <v>108</v>
      </c>
      <c r="B46" t="s">
        <v>47</v>
      </c>
      <c r="C46" s="26" t="s">
        <v>1785</v>
      </c>
      <c r="D46" s="306">
        <v>258</v>
      </c>
      <c r="E46" s="197"/>
      <c r="G46" s="205"/>
    </row>
    <row r="47" spans="1:57" x14ac:dyDescent="0.2">
      <c r="A47" s="187" t="s">
        <v>692</v>
      </c>
      <c r="B47" s="187" t="s">
        <v>47</v>
      </c>
      <c r="C47" s="202" t="s">
        <v>1023</v>
      </c>
      <c r="D47" s="201">
        <v>488</v>
      </c>
      <c r="E47" s="197"/>
      <c r="G47" s="205"/>
    </row>
    <row r="48" spans="1:57" x14ac:dyDescent="0.2">
      <c r="A48" s="187" t="s">
        <v>191</v>
      </c>
      <c r="B48" s="187" t="s">
        <v>91</v>
      </c>
      <c r="C48" s="202" t="s">
        <v>1786</v>
      </c>
      <c r="D48" s="201">
        <v>442</v>
      </c>
      <c r="E48" s="197"/>
      <c r="G48" s="205"/>
    </row>
    <row r="49" spans="1:8" x14ac:dyDescent="0.2">
      <c r="A49" s="187" t="s">
        <v>169</v>
      </c>
      <c r="B49" s="187" t="s">
        <v>99</v>
      </c>
      <c r="C49" s="202" t="s">
        <v>1787</v>
      </c>
      <c r="D49" s="201">
        <v>643</v>
      </c>
      <c r="F49" s="198"/>
      <c r="G49" s="205"/>
      <c r="H49" s="317"/>
    </row>
    <row r="50" spans="1:8" x14ac:dyDescent="0.2">
      <c r="A50" s="187" t="s">
        <v>45</v>
      </c>
      <c r="B50" s="187" t="s">
        <v>47</v>
      </c>
      <c r="C50" s="202" t="s">
        <v>1788</v>
      </c>
      <c r="D50" s="201">
        <v>913</v>
      </c>
      <c r="E50" s="197"/>
      <c r="G50" s="205"/>
    </row>
    <row r="51" spans="1:8" x14ac:dyDescent="0.2">
      <c r="A51" s="187" t="s">
        <v>442</v>
      </c>
      <c r="B51" s="187" t="s">
        <v>88</v>
      </c>
      <c r="C51" s="202" t="s">
        <v>1789</v>
      </c>
      <c r="D51" s="201">
        <v>1502</v>
      </c>
      <c r="E51" s="197"/>
      <c r="G51" s="205"/>
    </row>
    <row r="52" spans="1:8" x14ac:dyDescent="0.2">
      <c r="A52" s="187" t="s">
        <v>67</v>
      </c>
      <c r="B52" s="187" t="s">
        <v>99</v>
      </c>
      <c r="C52" s="202" t="s">
        <v>1790</v>
      </c>
      <c r="D52" s="201">
        <v>1728</v>
      </c>
      <c r="E52" s="198"/>
      <c r="G52" s="205"/>
    </row>
    <row r="53" spans="1:8" x14ac:dyDescent="0.2">
      <c r="A53" s="324" t="s">
        <v>168</v>
      </c>
      <c r="B53" s="324" t="s">
        <v>103</v>
      </c>
      <c r="C53" s="325" t="s">
        <v>1791</v>
      </c>
      <c r="D53" s="326">
        <v>3673</v>
      </c>
      <c r="E53" s="198"/>
      <c r="G53" s="205"/>
    </row>
    <row r="54" spans="1:8" x14ac:dyDescent="0.2">
      <c r="A54" s="187" t="s">
        <v>112</v>
      </c>
      <c r="B54" s="187" t="s">
        <v>47</v>
      </c>
      <c r="C54" s="202" t="s">
        <v>1792</v>
      </c>
      <c r="D54" s="201">
        <v>3829</v>
      </c>
      <c r="E54" s="197"/>
      <c r="G54" s="205"/>
    </row>
    <row r="55" spans="1:8" x14ac:dyDescent="0.2">
      <c r="A55" s="187" t="s">
        <v>116</v>
      </c>
      <c r="B55" s="187" t="s">
        <v>143</v>
      </c>
      <c r="C55" s="202" t="s">
        <v>1638</v>
      </c>
      <c r="D55" s="201">
        <v>4836</v>
      </c>
      <c r="E55" s="197"/>
      <c r="G55" s="205"/>
    </row>
    <row r="56" spans="1:8" x14ac:dyDescent="0.2">
      <c r="A56" s="187" t="s">
        <v>31</v>
      </c>
      <c r="B56" s="187" t="s">
        <v>314</v>
      </c>
      <c r="C56" s="202" t="s">
        <v>1793</v>
      </c>
      <c r="D56" s="201">
        <v>6653</v>
      </c>
      <c r="E56" s="197"/>
      <c r="G56" s="205"/>
    </row>
    <row r="57" spans="1:8" x14ac:dyDescent="0.2">
      <c r="A57" s="187" t="s">
        <v>1280</v>
      </c>
      <c r="B57" s="187" t="s">
        <v>314</v>
      </c>
      <c r="C57" s="202" t="s">
        <v>1794</v>
      </c>
      <c r="D57" s="201">
        <v>7069</v>
      </c>
      <c r="E57" s="197"/>
      <c r="G57" s="205"/>
    </row>
    <row r="58" spans="1:8" x14ac:dyDescent="0.2">
      <c r="A58" s="187" t="s">
        <v>1451</v>
      </c>
      <c r="B58" s="187" t="s">
        <v>93</v>
      </c>
      <c r="C58" s="202" t="s">
        <v>1795</v>
      </c>
      <c r="D58" s="201">
        <v>8740</v>
      </c>
      <c r="E58" s="197"/>
      <c r="G58" s="205"/>
    </row>
    <row r="59" spans="1:8" x14ac:dyDescent="0.2">
      <c r="A59" s="187" t="s">
        <v>1796</v>
      </c>
      <c r="B59" s="187" t="s">
        <v>314</v>
      </c>
      <c r="C59" s="202" t="s">
        <v>1797</v>
      </c>
      <c r="D59" s="201">
        <v>8743</v>
      </c>
      <c r="E59" s="197"/>
      <c r="G59" s="205"/>
    </row>
    <row r="60" spans="1:8" x14ac:dyDescent="0.2">
      <c r="A60" s="187" t="s">
        <v>1452</v>
      </c>
      <c r="B60" s="187" t="s">
        <v>119</v>
      </c>
      <c r="C60" s="202" t="s">
        <v>1798</v>
      </c>
      <c r="D60" s="201">
        <v>8440</v>
      </c>
      <c r="E60" s="197"/>
      <c r="G60" s="205"/>
    </row>
    <row r="63" spans="1:8" x14ac:dyDescent="0.2">
      <c r="A63" s="1" t="s">
        <v>1799</v>
      </c>
    </row>
    <row r="64" spans="1:8" ht="25.5" x14ac:dyDescent="0.2">
      <c r="A64" s="5" t="s">
        <v>1</v>
      </c>
      <c r="B64" s="5" t="s">
        <v>2</v>
      </c>
      <c r="C64" s="5" t="s">
        <v>3</v>
      </c>
      <c r="D64" s="5" t="s">
        <v>4</v>
      </c>
    </row>
    <row r="65" spans="1:7" x14ac:dyDescent="0.2">
      <c r="A65" s="11" t="s">
        <v>717</v>
      </c>
      <c r="B65" s="13" t="s">
        <v>9</v>
      </c>
      <c r="C65" s="20" t="s">
        <v>1800</v>
      </c>
      <c r="D65" s="11">
        <v>164</v>
      </c>
    </row>
    <row r="66" spans="1:7" x14ac:dyDescent="0.2">
      <c r="A66" s="11" t="s">
        <v>77</v>
      </c>
      <c r="B66" s="13" t="s">
        <v>51</v>
      </c>
      <c r="C66" s="20" t="s">
        <v>1801</v>
      </c>
      <c r="D66" s="11">
        <v>448</v>
      </c>
    </row>
    <row r="68" spans="1:7" x14ac:dyDescent="0.2">
      <c r="G68" s="306"/>
    </row>
    <row r="69" spans="1:7" x14ac:dyDescent="0.2">
      <c r="A69" s="388" t="s">
        <v>1802</v>
      </c>
      <c r="B69" s="388"/>
      <c r="C69" s="388"/>
      <c r="D69" s="388"/>
      <c r="G69" s="306"/>
    </row>
    <row r="70" spans="1:7" ht="25.5" x14ac:dyDescent="0.2">
      <c r="A70" s="45" t="s">
        <v>1</v>
      </c>
      <c r="B70" s="5" t="s">
        <v>2</v>
      </c>
      <c r="C70" s="38" t="s">
        <v>3</v>
      </c>
      <c r="D70" s="36" t="s">
        <v>502</v>
      </c>
      <c r="G70" s="306"/>
    </row>
    <row r="71" spans="1:7" x14ac:dyDescent="0.2">
      <c r="A71" s="11" t="s">
        <v>177</v>
      </c>
      <c r="B71" s="11" t="s">
        <v>47</v>
      </c>
      <c r="C71" s="16">
        <v>38.229999999999997</v>
      </c>
      <c r="D71" s="54">
        <v>79</v>
      </c>
      <c r="G71" s="306"/>
    </row>
    <row r="72" spans="1:7" x14ac:dyDescent="0.2">
      <c r="A72" s="11" t="s">
        <v>1803</v>
      </c>
      <c r="B72" s="11" t="s">
        <v>47</v>
      </c>
      <c r="C72" s="16">
        <v>40.17</v>
      </c>
      <c r="D72" s="54">
        <v>120</v>
      </c>
      <c r="G72" s="306"/>
    </row>
    <row r="73" spans="1:7" x14ac:dyDescent="0.2">
      <c r="A73" s="11" t="s">
        <v>108</v>
      </c>
      <c r="B73" s="11" t="s">
        <v>47</v>
      </c>
      <c r="C73" s="16">
        <v>43.12</v>
      </c>
      <c r="D73" s="54">
        <v>177</v>
      </c>
      <c r="G73" s="306"/>
    </row>
    <row r="74" spans="1:7" x14ac:dyDescent="0.2">
      <c r="A74" s="11" t="s">
        <v>97</v>
      </c>
      <c r="B74" s="11" t="s">
        <v>47</v>
      </c>
      <c r="C74" s="11">
        <v>44.06</v>
      </c>
      <c r="D74" s="54">
        <v>196</v>
      </c>
      <c r="G74" s="306"/>
    </row>
    <row r="75" spans="1:7" x14ac:dyDescent="0.2">
      <c r="A75" s="11" t="s">
        <v>649</v>
      </c>
      <c r="B75" s="11" t="s">
        <v>9</v>
      </c>
      <c r="C75" s="16">
        <v>44.5</v>
      </c>
      <c r="D75" s="54">
        <v>215</v>
      </c>
      <c r="G75" s="306"/>
    </row>
    <row r="76" spans="1:7" x14ac:dyDescent="0.2">
      <c r="A76" s="11" t="s">
        <v>607</v>
      </c>
      <c r="B76" s="11" t="s">
        <v>17</v>
      </c>
      <c r="C76" s="16">
        <v>46.25</v>
      </c>
      <c r="D76" s="54">
        <v>244</v>
      </c>
      <c r="G76" s="306"/>
    </row>
    <row r="77" spans="1:7" x14ac:dyDescent="0.2">
      <c r="A77" s="11" t="s">
        <v>112</v>
      </c>
      <c r="B77" s="11" t="s">
        <v>47</v>
      </c>
      <c r="C77" s="11">
        <v>48.13</v>
      </c>
      <c r="D77" s="54">
        <v>265</v>
      </c>
      <c r="G77" s="306"/>
    </row>
    <row r="79" spans="1:7" x14ac:dyDescent="0.2">
      <c r="G79" s="306"/>
    </row>
    <row r="80" spans="1:7" x14ac:dyDescent="0.2">
      <c r="A80" s="388" t="s">
        <v>1804</v>
      </c>
      <c r="B80" s="388"/>
      <c r="C80" s="388"/>
      <c r="D80" s="388"/>
      <c r="G80" s="306"/>
    </row>
    <row r="81" spans="1:7" ht="25.5" x14ac:dyDescent="0.2">
      <c r="A81" s="45" t="s">
        <v>1</v>
      </c>
      <c r="B81" s="5" t="s">
        <v>2</v>
      </c>
      <c r="C81" s="38" t="s">
        <v>3</v>
      </c>
      <c r="D81" s="36" t="s">
        <v>502</v>
      </c>
      <c r="G81" s="306"/>
    </row>
    <row r="82" spans="1:7" x14ac:dyDescent="0.2">
      <c r="A82" s="11" t="s">
        <v>749</v>
      </c>
      <c r="B82" s="11" t="s">
        <v>15</v>
      </c>
      <c r="C82" s="16">
        <v>28.17</v>
      </c>
      <c r="D82" s="54">
        <v>27</v>
      </c>
      <c r="G82" s="306"/>
    </row>
    <row r="83" spans="1:7" x14ac:dyDescent="0.2">
      <c r="A83" s="11" t="s">
        <v>694</v>
      </c>
      <c r="B83" s="11" t="s">
        <v>51</v>
      </c>
      <c r="C83" s="11">
        <v>29.27</v>
      </c>
      <c r="D83" s="54">
        <v>47</v>
      </c>
      <c r="G83" s="306"/>
    </row>
    <row r="84" spans="1:7" x14ac:dyDescent="0.2">
      <c r="A84" s="11" t="s">
        <v>68</v>
      </c>
      <c r="B84" s="11" t="s">
        <v>50</v>
      </c>
      <c r="C84" s="16">
        <v>33.479999999999997</v>
      </c>
      <c r="D84" s="54">
        <v>119</v>
      </c>
      <c r="G84" s="306"/>
    </row>
    <row r="85" spans="1:7" x14ac:dyDescent="0.2">
      <c r="A85" s="11" t="s">
        <v>83</v>
      </c>
      <c r="B85" s="11" t="s">
        <v>54</v>
      </c>
      <c r="C85" s="16">
        <v>39.04</v>
      </c>
      <c r="D85" s="54">
        <v>162</v>
      </c>
      <c r="G85" s="306"/>
    </row>
    <row r="88" spans="1:7" x14ac:dyDescent="0.2">
      <c r="A88" s="1" t="s">
        <v>1805</v>
      </c>
      <c r="G88" s="306"/>
    </row>
    <row r="89" spans="1:7" ht="25.5" x14ac:dyDescent="0.2">
      <c r="A89" s="5" t="s">
        <v>1</v>
      </c>
      <c r="B89" s="5" t="s">
        <v>2</v>
      </c>
      <c r="C89" s="5" t="s">
        <v>3</v>
      </c>
      <c r="D89" s="5" t="s">
        <v>4</v>
      </c>
      <c r="G89" s="306"/>
    </row>
    <row r="90" spans="1:7" x14ac:dyDescent="0.2">
      <c r="A90" s="11" t="s">
        <v>12</v>
      </c>
      <c r="B90" s="11" t="s">
        <v>47</v>
      </c>
      <c r="C90" s="21" t="s">
        <v>1806</v>
      </c>
      <c r="D90" s="11">
        <v>195</v>
      </c>
      <c r="G90" s="306"/>
    </row>
    <row r="91" spans="1:7" x14ac:dyDescent="0.2">
      <c r="A91" s="11" t="s">
        <v>1289</v>
      </c>
      <c r="B91" s="11" t="s">
        <v>15</v>
      </c>
      <c r="C91" s="21" t="s">
        <v>1807</v>
      </c>
      <c r="D91" s="11">
        <v>597</v>
      </c>
      <c r="G91" s="306"/>
    </row>
    <row r="92" spans="1:7" x14ac:dyDescent="0.2">
      <c r="A92" s="11" t="s">
        <v>16</v>
      </c>
      <c r="B92" s="11" t="s">
        <v>17</v>
      </c>
      <c r="C92" s="21" t="s">
        <v>1808</v>
      </c>
      <c r="D92" s="11">
        <v>690</v>
      </c>
      <c r="G92" s="306"/>
    </row>
    <row r="93" spans="1:7" x14ac:dyDescent="0.2">
      <c r="A93" s="11" t="s">
        <v>169</v>
      </c>
      <c r="B93" s="11" t="s">
        <v>17</v>
      </c>
      <c r="C93" s="21" t="s">
        <v>1809</v>
      </c>
      <c r="D93" s="11">
        <v>891</v>
      </c>
      <c r="G93" s="306"/>
    </row>
    <row r="94" spans="1:7" x14ac:dyDescent="0.2">
      <c r="A94" s="11" t="s">
        <v>168</v>
      </c>
      <c r="B94" s="11" t="s">
        <v>21</v>
      </c>
      <c r="C94" s="21" t="s">
        <v>1810</v>
      </c>
      <c r="D94" s="11">
        <v>892</v>
      </c>
      <c r="G94" s="306"/>
    </row>
    <row r="95" spans="1:7" x14ac:dyDescent="0.2">
      <c r="A95" s="11" t="s">
        <v>334</v>
      </c>
      <c r="B95" s="11" t="s">
        <v>51</v>
      </c>
      <c r="C95" s="21" t="s">
        <v>1811</v>
      </c>
      <c r="D95" s="11">
        <v>1364</v>
      </c>
      <c r="G95" s="306"/>
    </row>
    <row r="98" spans="1:7" x14ac:dyDescent="0.2">
      <c r="A98" s="1" t="s">
        <v>1812</v>
      </c>
      <c r="G98" s="306"/>
    </row>
    <row r="99" spans="1:7" ht="25.5" x14ac:dyDescent="0.2">
      <c r="A99" s="5" t="s">
        <v>1</v>
      </c>
      <c r="B99" s="5" t="s">
        <v>2</v>
      </c>
      <c r="C99" s="5" t="s">
        <v>3</v>
      </c>
      <c r="D99" s="5" t="s">
        <v>4</v>
      </c>
      <c r="G99" s="306"/>
    </row>
    <row r="100" spans="1:7" x14ac:dyDescent="0.2">
      <c r="A100" s="11" t="s">
        <v>1063</v>
      </c>
      <c r="B100" s="11" t="s">
        <v>54</v>
      </c>
      <c r="C100" s="21" t="s">
        <v>1813</v>
      </c>
      <c r="D100" s="11">
        <v>16478</v>
      </c>
      <c r="G100" s="306"/>
    </row>
    <row r="101" spans="1:7" x14ac:dyDescent="0.2">
      <c r="A101" s="11" t="s">
        <v>92</v>
      </c>
      <c r="B101" s="11" t="s">
        <v>143</v>
      </c>
      <c r="C101" s="21" t="s">
        <v>1814</v>
      </c>
      <c r="D101" s="11">
        <v>16605</v>
      </c>
      <c r="G101" s="306"/>
    </row>
  </sheetData>
  <mergeCells count="4">
    <mergeCell ref="A8:D8"/>
    <mergeCell ref="A19:D19"/>
    <mergeCell ref="A69:D69"/>
    <mergeCell ref="A80:D80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Z85"/>
  <sheetViews>
    <sheetView topLeftCell="A41" workbookViewId="0">
      <selection activeCell="A52" sqref="A52"/>
    </sheetView>
  </sheetViews>
  <sheetFormatPr defaultColWidth="8.85546875" defaultRowHeight="12.75" x14ac:dyDescent="0.2"/>
  <cols>
    <col min="1" max="1" width="34.42578125" customWidth="1"/>
  </cols>
  <sheetData>
    <row r="1" spans="1:12" x14ac:dyDescent="0.2">
      <c r="A1" s="394" t="s">
        <v>1815</v>
      </c>
      <c r="B1" s="394"/>
      <c r="C1" s="394"/>
      <c r="D1" s="394"/>
      <c r="L1" s="245"/>
    </row>
    <row r="2" spans="1:12" ht="25.5" x14ac:dyDescent="0.2">
      <c r="A2" s="134" t="s">
        <v>1</v>
      </c>
      <c r="B2" s="134" t="s">
        <v>2</v>
      </c>
      <c r="C2" s="134" t="s">
        <v>1433</v>
      </c>
      <c r="D2" s="134" t="s">
        <v>531</v>
      </c>
      <c r="E2" s="134" t="s">
        <v>1137</v>
      </c>
      <c r="F2" s="134" t="s">
        <v>533</v>
      </c>
      <c r="G2" s="134" t="s">
        <v>1138</v>
      </c>
      <c r="H2" s="134" t="s">
        <v>3</v>
      </c>
      <c r="I2" s="134" t="s">
        <v>481</v>
      </c>
    </row>
    <row r="3" spans="1:12" x14ac:dyDescent="0.2">
      <c r="A3" s="135" t="s">
        <v>24</v>
      </c>
      <c r="B3" s="135" t="s">
        <v>9</v>
      </c>
      <c r="C3" s="192">
        <v>25.15</v>
      </c>
      <c r="D3" s="192">
        <v>2.38</v>
      </c>
      <c r="E3" s="255" t="s">
        <v>1816</v>
      </c>
      <c r="F3" s="192">
        <v>1.05</v>
      </c>
      <c r="G3" s="192">
        <v>52.05</v>
      </c>
      <c r="H3" s="255" t="s">
        <v>1817</v>
      </c>
      <c r="I3" s="189">
        <v>48</v>
      </c>
      <c r="L3" s="246"/>
    </row>
    <row r="4" spans="1:12" x14ac:dyDescent="0.2">
      <c r="A4" s="135" t="s">
        <v>664</v>
      </c>
      <c r="B4" s="135" t="s">
        <v>141</v>
      </c>
      <c r="C4" s="192">
        <v>27.44</v>
      </c>
      <c r="D4" s="192">
        <v>2.1</v>
      </c>
      <c r="E4" s="255" t="s">
        <v>1818</v>
      </c>
      <c r="F4" s="192">
        <v>1.02</v>
      </c>
      <c r="G4" s="192">
        <v>42.11</v>
      </c>
      <c r="H4" s="255" t="s">
        <v>1819</v>
      </c>
      <c r="I4" s="189">
        <v>54</v>
      </c>
    </row>
    <row r="5" spans="1:12" x14ac:dyDescent="0.2">
      <c r="A5" s="135" t="s">
        <v>482</v>
      </c>
      <c r="B5" s="135" t="s">
        <v>15</v>
      </c>
      <c r="C5" s="146">
        <v>27.46</v>
      </c>
      <c r="D5" s="146">
        <v>2.4900000000000002</v>
      </c>
      <c r="E5" s="238" t="s">
        <v>1820</v>
      </c>
      <c r="F5" s="146">
        <v>2.2000000000000002</v>
      </c>
      <c r="G5" s="146">
        <v>49.54</v>
      </c>
      <c r="H5" s="238" t="s">
        <v>1821</v>
      </c>
      <c r="I5" s="100">
        <v>93</v>
      </c>
      <c r="J5" s="1" t="s">
        <v>1822</v>
      </c>
      <c r="L5" s="246"/>
    </row>
    <row r="8" spans="1:12" x14ac:dyDescent="0.2">
      <c r="A8" s="1" t="s">
        <v>1823</v>
      </c>
    </row>
    <row r="9" spans="1:12" ht="25.5" x14ac:dyDescent="0.2">
      <c r="A9" s="5" t="s">
        <v>1</v>
      </c>
      <c r="B9" s="5" t="s">
        <v>2</v>
      </c>
      <c r="C9" s="5" t="s">
        <v>3</v>
      </c>
      <c r="D9" s="5" t="s">
        <v>481</v>
      </c>
    </row>
    <row r="10" spans="1:12" x14ac:dyDescent="0.2">
      <c r="A10" s="100" t="s">
        <v>717</v>
      </c>
      <c r="B10" s="179" t="s">
        <v>9</v>
      </c>
      <c r="C10" s="238" t="s">
        <v>1824</v>
      </c>
      <c r="D10" s="179">
        <v>45</v>
      </c>
    </row>
    <row r="11" spans="1:12" x14ac:dyDescent="0.2">
      <c r="A11" s="100" t="s">
        <v>77</v>
      </c>
      <c r="B11" s="179" t="s">
        <v>15</v>
      </c>
      <c r="C11" s="238" t="s">
        <v>1825</v>
      </c>
      <c r="D11" s="179">
        <v>3115</v>
      </c>
    </row>
    <row r="14" spans="1:12" x14ac:dyDescent="0.2">
      <c r="A14" s="1" t="s">
        <v>1826</v>
      </c>
    </row>
    <row r="15" spans="1:12" ht="25.5" x14ac:dyDescent="0.2">
      <c r="A15" s="5" t="s">
        <v>1</v>
      </c>
      <c r="B15" s="5" t="s">
        <v>2</v>
      </c>
      <c r="C15" s="5" t="s">
        <v>3</v>
      </c>
      <c r="D15" s="5" t="s">
        <v>481</v>
      </c>
    </row>
    <row r="16" spans="1:12" x14ac:dyDescent="0.2">
      <c r="A16" s="100" t="s">
        <v>133</v>
      </c>
      <c r="B16" s="179" t="s">
        <v>47</v>
      </c>
      <c r="C16" s="238" t="s">
        <v>1827</v>
      </c>
      <c r="D16" s="179">
        <v>133</v>
      </c>
    </row>
    <row r="17" spans="1:52" x14ac:dyDescent="0.2">
      <c r="A17" s="100" t="s">
        <v>262</v>
      </c>
      <c r="B17" s="179" t="s">
        <v>508</v>
      </c>
      <c r="C17" s="238" t="s">
        <v>1828</v>
      </c>
      <c r="D17" s="179">
        <v>622</v>
      </c>
    </row>
    <row r="20" spans="1:52" x14ac:dyDescent="0.2">
      <c r="A20" s="1" t="s">
        <v>1829</v>
      </c>
    </row>
    <row r="21" spans="1:52" ht="25.5" x14ac:dyDescent="0.2">
      <c r="A21" s="5" t="s">
        <v>1</v>
      </c>
      <c r="B21" s="5" t="s">
        <v>2</v>
      </c>
      <c r="C21" s="5" t="s">
        <v>3</v>
      </c>
      <c r="D21" s="5" t="s">
        <v>481</v>
      </c>
    </row>
    <row r="22" spans="1:52" x14ac:dyDescent="0.2">
      <c r="A22" s="100" t="s">
        <v>12</v>
      </c>
      <c r="B22" s="179" t="s">
        <v>47</v>
      </c>
      <c r="C22" s="238">
        <v>37.130000000000003</v>
      </c>
      <c r="D22" s="179">
        <v>75</v>
      </c>
    </row>
    <row r="23" spans="1:52" x14ac:dyDescent="0.2">
      <c r="A23" s="100" t="s">
        <v>1830</v>
      </c>
      <c r="B23" s="179" t="s">
        <v>51</v>
      </c>
      <c r="C23" s="238">
        <v>59.48</v>
      </c>
      <c r="D23" s="179">
        <v>1749</v>
      </c>
    </row>
    <row r="26" spans="1:52" x14ac:dyDescent="0.2">
      <c r="A26" s="1" t="s">
        <v>1831</v>
      </c>
    </row>
    <row r="27" spans="1:52" ht="25.5" x14ac:dyDescent="0.2">
      <c r="A27" s="5" t="s">
        <v>1</v>
      </c>
      <c r="B27" s="5" t="s">
        <v>2</v>
      </c>
      <c r="C27" s="5" t="s">
        <v>3</v>
      </c>
      <c r="D27" s="5" t="s">
        <v>481</v>
      </c>
    </row>
    <row r="28" spans="1:52" x14ac:dyDescent="0.2">
      <c r="A28" s="100" t="s">
        <v>12</v>
      </c>
      <c r="B28" s="179" t="s">
        <v>47</v>
      </c>
      <c r="C28" s="238" t="s">
        <v>1586</v>
      </c>
      <c r="D28" s="179">
        <v>12</v>
      </c>
    </row>
    <row r="31" spans="1:52" x14ac:dyDescent="0.2">
      <c r="A31" s="1" t="s">
        <v>1832</v>
      </c>
    </row>
    <row r="32" spans="1:52" s="197" customFormat="1" ht="25.5" x14ac:dyDescent="0.2">
      <c r="A32" s="228" t="s">
        <v>1259</v>
      </c>
      <c r="B32" s="228" t="s">
        <v>1246</v>
      </c>
      <c r="C32" s="228" t="s">
        <v>2</v>
      </c>
      <c r="D32" s="228" t="s">
        <v>478</v>
      </c>
      <c r="E32" s="228" t="s">
        <v>531</v>
      </c>
      <c r="F32" s="228" t="s">
        <v>479</v>
      </c>
      <c r="G32" s="228" t="s">
        <v>533</v>
      </c>
      <c r="H32" s="228" t="s">
        <v>480</v>
      </c>
      <c r="I32" s="227" t="s">
        <v>1160</v>
      </c>
      <c r="J32" s="228" t="s">
        <v>502</v>
      </c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</row>
    <row r="33" spans="1:52" s="230" customFormat="1" x14ac:dyDescent="0.2">
      <c r="A33" s="319" t="s">
        <v>1578</v>
      </c>
      <c r="B33" s="319" t="s">
        <v>1579</v>
      </c>
      <c r="C33" s="320" t="s">
        <v>1580</v>
      </c>
      <c r="D33" s="335">
        <v>4.2337962962962966E-2</v>
      </c>
      <c r="E33" s="336">
        <v>0.4381944444444445</v>
      </c>
      <c r="F33" s="335">
        <v>0.26797453703703705</v>
      </c>
      <c r="G33" s="336">
        <v>0.16875000000000001</v>
      </c>
      <c r="H33" s="335">
        <v>0.14912037037037038</v>
      </c>
      <c r="I33" s="337">
        <v>0.4607175925925926</v>
      </c>
      <c r="J33" s="320">
        <v>214</v>
      </c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</row>
    <row r="34" spans="1:52" s="231" customFormat="1" x14ac:dyDescent="0.2">
      <c r="A34" s="319" t="s">
        <v>1590</v>
      </c>
      <c r="B34" s="319" t="s">
        <v>1591</v>
      </c>
      <c r="C34" s="320" t="s">
        <v>1833</v>
      </c>
      <c r="D34" s="335">
        <v>4.5428240740740734E-2</v>
      </c>
      <c r="E34" s="336">
        <v>0.59166666666666667</v>
      </c>
      <c r="F34" s="335">
        <v>0.29017361111111112</v>
      </c>
      <c r="G34" s="336">
        <v>0.31388888888888888</v>
      </c>
      <c r="H34" s="335">
        <v>0.17008101851851853</v>
      </c>
      <c r="I34" s="335">
        <v>0.52079861111111114</v>
      </c>
      <c r="J34" s="320">
        <v>475</v>
      </c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</row>
    <row r="37" spans="1:52" x14ac:dyDescent="0.2">
      <c r="A37" s="1" t="s">
        <v>1834</v>
      </c>
    </row>
    <row r="38" spans="1:52" ht="25.5" x14ac:dyDescent="0.2">
      <c r="A38" s="5" t="s">
        <v>1</v>
      </c>
      <c r="B38" s="5" t="s">
        <v>2</v>
      </c>
      <c r="C38" s="5" t="s">
        <v>3</v>
      </c>
      <c r="D38" s="5" t="s">
        <v>481</v>
      </c>
    </row>
    <row r="39" spans="1:52" x14ac:dyDescent="0.2">
      <c r="A39" s="139" t="s">
        <v>717</v>
      </c>
      <c r="B39" s="256" t="s">
        <v>9</v>
      </c>
      <c r="C39" s="257">
        <v>35.119999999999997</v>
      </c>
      <c r="D39" s="258">
        <v>51</v>
      </c>
      <c r="E39" s="1" t="s">
        <v>1163</v>
      </c>
    </row>
    <row r="40" spans="1:52" x14ac:dyDescent="0.2">
      <c r="A40" s="139" t="s">
        <v>177</v>
      </c>
      <c r="B40" s="256" t="s">
        <v>47</v>
      </c>
      <c r="C40" s="257">
        <v>36.49</v>
      </c>
      <c r="D40" s="258">
        <v>92</v>
      </c>
    </row>
    <row r="41" spans="1:52" x14ac:dyDescent="0.2">
      <c r="A41" s="139" t="s">
        <v>108</v>
      </c>
      <c r="B41" s="256" t="s">
        <v>47</v>
      </c>
      <c r="C41" s="257">
        <v>38.44</v>
      </c>
      <c r="D41" s="258">
        <v>130</v>
      </c>
    </row>
    <row r="42" spans="1:52" x14ac:dyDescent="0.2">
      <c r="A42" s="139" t="s">
        <v>191</v>
      </c>
      <c r="B42" s="256" t="s">
        <v>9</v>
      </c>
      <c r="C42" s="257">
        <v>40.47</v>
      </c>
      <c r="D42" s="258">
        <v>196</v>
      </c>
    </row>
    <row r="43" spans="1:52" x14ac:dyDescent="0.2">
      <c r="A43" s="139" t="s">
        <v>664</v>
      </c>
      <c r="B43" s="256" t="s">
        <v>47</v>
      </c>
      <c r="C43" s="257">
        <v>41.172150000000002</v>
      </c>
      <c r="D43" s="258">
        <v>215</v>
      </c>
    </row>
    <row r="44" spans="1:52" x14ac:dyDescent="0.2">
      <c r="A44" s="139" t="s">
        <v>133</v>
      </c>
      <c r="B44" s="256" t="s">
        <v>9</v>
      </c>
      <c r="C44" s="257">
        <v>41.47</v>
      </c>
      <c r="D44" s="258">
        <v>240</v>
      </c>
    </row>
    <row r="45" spans="1:52" x14ac:dyDescent="0.2">
      <c r="A45" s="139" t="s">
        <v>45</v>
      </c>
      <c r="B45" s="256" t="s">
        <v>47</v>
      </c>
      <c r="C45" s="257">
        <v>42.28</v>
      </c>
      <c r="D45" s="258">
        <v>289</v>
      </c>
    </row>
    <row r="46" spans="1:52" x14ac:dyDescent="0.2">
      <c r="A46" s="139" t="s">
        <v>1185</v>
      </c>
      <c r="B46" s="256" t="s">
        <v>578</v>
      </c>
      <c r="C46" s="257">
        <v>42.51</v>
      </c>
      <c r="D46" s="258">
        <v>310</v>
      </c>
    </row>
    <row r="47" spans="1:52" x14ac:dyDescent="0.2">
      <c r="A47" s="139" t="s">
        <v>442</v>
      </c>
      <c r="B47" s="256" t="s">
        <v>578</v>
      </c>
      <c r="C47" s="257">
        <v>43.42</v>
      </c>
      <c r="D47" s="258">
        <v>377</v>
      </c>
    </row>
    <row r="48" spans="1:52" x14ac:dyDescent="0.2">
      <c r="A48" s="139" t="s">
        <v>11</v>
      </c>
      <c r="B48" s="256" t="s">
        <v>9</v>
      </c>
      <c r="C48" s="257">
        <v>43.56</v>
      </c>
      <c r="D48" s="258">
        <v>400</v>
      </c>
    </row>
    <row r="49" spans="1:4" x14ac:dyDescent="0.2">
      <c r="A49" s="139" t="s">
        <v>527</v>
      </c>
      <c r="B49" s="256" t="s">
        <v>143</v>
      </c>
      <c r="C49" s="257">
        <v>45.14</v>
      </c>
      <c r="D49" s="258">
        <v>530</v>
      </c>
    </row>
    <row r="50" spans="1:4" x14ac:dyDescent="0.2">
      <c r="A50" s="139" t="s">
        <v>70</v>
      </c>
      <c r="B50" s="256" t="s">
        <v>508</v>
      </c>
      <c r="C50" s="257">
        <v>47.14</v>
      </c>
      <c r="D50" s="258">
        <v>714</v>
      </c>
    </row>
    <row r="51" spans="1:4" x14ac:dyDescent="0.2">
      <c r="A51" s="139" t="s">
        <v>116</v>
      </c>
      <c r="B51" s="256" t="s">
        <v>143</v>
      </c>
      <c r="C51" s="257">
        <v>51</v>
      </c>
      <c r="D51" s="258">
        <v>1108</v>
      </c>
    </row>
    <row r="52" spans="1:4" x14ac:dyDescent="0.2">
      <c r="A52" s="259" t="s">
        <v>31</v>
      </c>
      <c r="B52" s="260" t="s">
        <v>15</v>
      </c>
      <c r="C52" s="261">
        <v>51.51</v>
      </c>
      <c r="D52" s="262">
        <v>1195</v>
      </c>
    </row>
    <row r="53" spans="1:4" x14ac:dyDescent="0.2">
      <c r="A53" s="139" t="s">
        <v>137</v>
      </c>
      <c r="B53" s="256" t="s">
        <v>1169</v>
      </c>
      <c r="C53" s="257">
        <v>53.31</v>
      </c>
      <c r="D53" s="258">
        <v>1406</v>
      </c>
    </row>
    <row r="54" spans="1:4" x14ac:dyDescent="0.2">
      <c r="A54" s="139" t="s">
        <v>1835</v>
      </c>
      <c r="B54" s="256" t="s">
        <v>143</v>
      </c>
      <c r="C54" s="257">
        <v>55.5</v>
      </c>
      <c r="D54" s="258">
        <v>1642</v>
      </c>
    </row>
    <row r="55" spans="1:4" x14ac:dyDescent="0.2">
      <c r="A55" s="139" t="s">
        <v>39</v>
      </c>
      <c r="B55" s="256" t="s">
        <v>51</v>
      </c>
      <c r="C55" s="257">
        <v>55.36</v>
      </c>
      <c r="D55" s="258">
        <v>1616</v>
      </c>
    </row>
    <row r="56" spans="1:4" x14ac:dyDescent="0.2">
      <c r="A56" s="139" t="s">
        <v>83</v>
      </c>
      <c r="B56" s="256" t="s">
        <v>54</v>
      </c>
      <c r="C56" s="257">
        <v>57.49</v>
      </c>
      <c r="D56" s="258">
        <v>1855</v>
      </c>
    </row>
    <row r="57" spans="1:4" x14ac:dyDescent="0.2">
      <c r="A57" s="139" t="s">
        <v>41</v>
      </c>
      <c r="B57" s="256" t="s">
        <v>21</v>
      </c>
      <c r="C57" s="257">
        <v>61.23</v>
      </c>
      <c r="D57" s="258">
        <v>2181</v>
      </c>
    </row>
    <row r="58" spans="1:4" x14ac:dyDescent="0.2">
      <c r="A58" s="139" t="s">
        <v>122</v>
      </c>
      <c r="B58" s="256" t="s">
        <v>167</v>
      </c>
      <c r="C58" s="257">
        <v>62.12</v>
      </c>
      <c r="D58" s="258">
        <v>2247</v>
      </c>
    </row>
    <row r="59" spans="1:4" x14ac:dyDescent="0.2">
      <c r="A59" s="139" t="s">
        <v>40</v>
      </c>
      <c r="B59" s="256" t="s">
        <v>170</v>
      </c>
      <c r="C59" s="257">
        <v>63.06</v>
      </c>
      <c r="D59" s="258">
        <v>2320</v>
      </c>
    </row>
    <row r="60" spans="1:4" x14ac:dyDescent="0.2">
      <c r="A60" s="139" t="s">
        <v>262</v>
      </c>
      <c r="B60" s="256" t="s">
        <v>508</v>
      </c>
      <c r="C60" s="257">
        <v>65.17</v>
      </c>
      <c r="D60" s="258">
        <v>2475</v>
      </c>
    </row>
    <row r="61" spans="1:4" x14ac:dyDescent="0.2">
      <c r="A61" s="139" t="s">
        <v>1836</v>
      </c>
      <c r="B61" s="256" t="s">
        <v>508</v>
      </c>
      <c r="C61" s="257">
        <v>66.290000000000006</v>
      </c>
      <c r="D61" s="258">
        <v>2537</v>
      </c>
    </row>
    <row r="62" spans="1:4" x14ac:dyDescent="0.2">
      <c r="A62" s="139" t="s">
        <v>1008</v>
      </c>
      <c r="B62" s="256" t="s">
        <v>54</v>
      </c>
      <c r="C62" s="257">
        <v>67.33</v>
      </c>
      <c r="D62" s="258">
        <v>2851</v>
      </c>
    </row>
    <row r="65" spans="1:11" x14ac:dyDescent="0.2">
      <c r="A65" s="394" t="s">
        <v>1837</v>
      </c>
      <c r="B65" s="394"/>
      <c r="C65" s="394"/>
      <c r="D65" s="394"/>
    </row>
    <row r="66" spans="1:11" ht="25.5" x14ac:dyDescent="0.2">
      <c r="A66" s="134" t="s">
        <v>1</v>
      </c>
      <c r="B66" s="134" t="s">
        <v>2</v>
      </c>
      <c r="C66" s="134" t="s">
        <v>1433</v>
      </c>
      <c r="D66" s="134" t="s">
        <v>531</v>
      </c>
      <c r="E66" s="134" t="s">
        <v>1446</v>
      </c>
      <c r="F66" s="134" t="s">
        <v>533</v>
      </c>
      <c r="G66" s="134" t="s">
        <v>1138</v>
      </c>
      <c r="H66" s="134" t="s">
        <v>3</v>
      </c>
      <c r="I66" s="134" t="s">
        <v>481</v>
      </c>
    </row>
    <row r="67" spans="1:11" x14ac:dyDescent="0.2">
      <c r="A67" s="187" t="s">
        <v>1838</v>
      </c>
      <c r="B67" s="187" t="s">
        <v>1115</v>
      </c>
      <c r="C67" s="192">
        <v>28.42</v>
      </c>
      <c r="D67" s="192">
        <v>0.59</v>
      </c>
      <c r="E67" s="255" t="s">
        <v>1839</v>
      </c>
      <c r="F67" s="192">
        <v>0.55000000000000004</v>
      </c>
      <c r="G67" s="192">
        <v>45.49</v>
      </c>
      <c r="H67" s="255" t="s">
        <v>1840</v>
      </c>
      <c r="I67" s="189">
        <v>124</v>
      </c>
      <c r="J67" s="244"/>
      <c r="K67" s="165"/>
    </row>
    <row r="70" spans="1:11" x14ac:dyDescent="0.2">
      <c r="A70" s="1" t="s">
        <v>1841</v>
      </c>
    </row>
    <row r="71" spans="1:11" ht="25.5" x14ac:dyDescent="0.2">
      <c r="A71" s="5" t="s">
        <v>1</v>
      </c>
      <c r="B71" s="5" t="s">
        <v>2</v>
      </c>
      <c r="C71" s="5" t="s">
        <v>3</v>
      </c>
      <c r="D71" s="5" t="s">
        <v>4</v>
      </c>
    </row>
    <row r="72" spans="1:11" x14ac:dyDescent="0.2">
      <c r="A72" s="11" t="s">
        <v>59</v>
      </c>
      <c r="B72" s="11" t="s">
        <v>9</v>
      </c>
      <c r="C72" s="16" t="s">
        <v>1842</v>
      </c>
      <c r="D72" s="45">
        <v>15</v>
      </c>
    </row>
    <row r="73" spans="1:11" x14ac:dyDescent="0.2">
      <c r="A73" s="11" t="s">
        <v>61</v>
      </c>
      <c r="B73" s="11" t="s">
        <v>17</v>
      </c>
      <c r="C73" s="16" t="s">
        <v>1843</v>
      </c>
      <c r="D73" s="45">
        <v>29</v>
      </c>
    </row>
    <row r="74" spans="1:11" x14ac:dyDescent="0.2">
      <c r="A74" s="11" t="s">
        <v>73</v>
      </c>
      <c r="B74" s="11" t="s">
        <v>51</v>
      </c>
      <c r="C74" s="16" t="s">
        <v>1844</v>
      </c>
      <c r="D74" s="45">
        <v>51</v>
      </c>
    </row>
    <row r="75" spans="1:11" x14ac:dyDescent="0.2">
      <c r="A75" s="11" t="s">
        <v>1289</v>
      </c>
      <c r="B75" s="11" t="s">
        <v>50</v>
      </c>
      <c r="C75" s="16" t="s">
        <v>1845</v>
      </c>
      <c r="D75" s="45">
        <v>61</v>
      </c>
    </row>
    <row r="78" spans="1:11" x14ac:dyDescent="0.2">
      <c r="A78" s="1" t="s">
        <v>1846</v>
      </c>
    </row>
    <row r="79" spans="1:11" ht="25.5" x14ac:dyDescent="0.2">
      <c r="A79" s="5" t="s">
        <v>1</v>
      </c>
      <c r="B79" s="5" t="s">
        <v>2</v>
      </c>
      <c r="C79" s="5" t="s">
        <v>3</v>
      </c>
      <c r="D79" s="5" t="s">
        <v>4</v>
      </c>
    </row>
    <row r="80" spans="1:11" x14ac:dyDescent="0.2">
      <c r="A80" s="11" t="s">
        <v>12</v>
      </c>
      <c r="B80" s="11" t="s">
        <v>47</v>
      </c>
      <c r="C80" s="16" t="s">
        <v>1847</v>
      </c>
      <c r="D80" s="45" t="s">
        <v>566</v>
      </c>
    </row>
    <row r="83" spans="1:5" x14ac:dyDescent="0.2">
      <c r="A83" s="1" t="s">
        <v>1848</v>
      </c>
    </row>
    <row r="84" spans="1:5" ht="25.5" x14ac:dyDescent="0.2">
      <c r="A84" s="5" t="s">
        <v>1</v>
      </c>
      <c r="B84" s="5" t="s">
        <v>2</v>
      </c>
      <c r="C84" s="5" t="s">
        <v>3</v>
      </c>
      <c r="D84" s="5" t="s">
        <v>4</v>
      </c>
    </row>
    <row r="85" spans="1:5" x14ac:dyDescent="0.2">
      <c r="A85" s="11" t="s">
        <v>1849</v>
      </c>
      <c r="B85" s="11" t="s">
        <v>1069</v>
      </c>
      <c r="C85" s="16" t="s">
        <v>1850</v>
      </c>
      <c r="D85" s="45">
        <v>110</v>
      </c>
      <c r="E85" s="1" t="s">
        <v>1851</v>
      </c>
    </row>
  </sheetData>
  <mergeCells count="2">
    <mergeCell ref="A1:D1"/>
    <mergeCell ref="A65:D65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87"/>
  <sheetViews>
    <sheetView topLeftCell="A38" workbookViewId="0">
      <selection activeCell="A52" sqref="A52"/>
    </sheetView>
  </sheetViews>
  <sheetFormatPr defaultColWidth="8.85546875" defaultRowHeight="12.75" x14ac:dyDescent="0.2"/>
  <cols>
    <col min="1" max="1" width="33" customWidth="1"/>
    <col min="10" max="10" width="18.28515625" customWidth="1"/>
  </cols>
  <sheetData>
    <row r="1" spans="1:11" x14ac:dyDescent="0.2">
      <c r="A1" s="394" t="s">
        <v>1852</v>
      </c>
      <c r="B1" s="394"/>
      <c r="C1" s="394"/>
      <c r="D1" s="394"/>
    </row>
    <row r="2" spans="1:11" ht="25.5" x14ac:dyDescent="0.2">
      <c r="A2" s="134" t="s">
        <v>1</v>
      </c>
      <c r="B2" s="134" t="s">
        <v>2</v>
      </c>
      <c r="C2" s="134" t="s">
        <v>1853</v>
      </c>
      <c r="D2" s="134" t="s">
        <v>531</v>
      </c>
      <c r="E2" s="134" t="s">
        <v>1854</v>
      </c>
      <c r="F2" s="134" t="s">
        <v>533</v>
      </c>
      <c r="G2" s="134" t="s">
        <v>1093</v>
      </c>
      <c r="H2" s="134" t="s">
        <v>3</v>
      </c>
      <c r="I2" s="134" t="s">
        <v>481</v>
      </c>
    </row>
    <row r="3" spans="1:11" x14ac:dyDescent="0.2">
      <c r="A3" s="187" t="s">
        <v>1855</v>
      </c>
      <c r="B3" s="187" t="s">
        <v>1115</v>
      </c>
      <c r="C3" s="192">
        <v>7.21</v>
      </c>
      <c r="D3" s="192">
        <v>1.27</v>
      </c>
      <c r="E3" s="192">
        <v>25.45</v>
      </c>
      <c r="F3" s="192">
        <v>0.33</v>
      </c>
      <c r="G3" s="192">
        <v>12.3</v>
      </c>
      <c r="H3" s="192">
        <v>48.38</v>
      </c>
      <c r="I3" s="189">
        <v>2</v>
      </c>
      <c r="J3" s="244" t="s">
        <v>1551</v>
      </c>
      <c r="K3" s="165"/>
    </row>
    <row r="4" spans="1:11" x14ac:dyDescent="0.2">
      <c r="A4" s="223"/>
      <c r="B4" s="223"/>
      <c r="C4" s="221"/>
      <c r="D4" s="221"/>
      <c r="E4" s="221"/>
      <c r="F4" s="221"/>
      <c r="G4" s="221"/>
      <c r="H4" s="221"/>
      <c r="I4" s="220"/>
      <c r="J4" s="242"/>
      <c r="K4" s="165"/>
    </row>
    <row r="5" spans="1:11" x14ac:dyDescent="0.2">
      <c r="A5" s="223"/>
      <c r="B5" s="223"/>
      <c r="C5" s="221"/>
      <c r="D5" s="221"/>
      <c r="E5" s="221"/>
      <c r="F5" s="221"/>
      <c r="G5" s="221"/>
      <c r="H5" s="221"/>
      <c r="I5" s="220"/>
      <c r="J5" s="242"/>
      <c r="K5" s="165"/>
    </row>
    <row r="6" spans="1:11" x14ac:dyDescent="0.2">
      <c r="A6" s="1" t="s">
        <v>1856</v>
      </c>
    </row>
    <row r="7" spans="1:11" x14ac:dyDescent="0.2">
      <c r="A7" s="143" t="s">
        <v>1</v>
      </c>
      <c r="B7" s="143" t="s">
        <v>2</v>
      </c>
      <c r="C7" s="143" t="s">
        <v>3</v>
      </c>
      <c r="D7" s="143" t="s">
        <v>502</v>
      </c>
    </row>
    <row r="8" spans="1:11" x14ac:dyDescent="0.2">
      <c r="A8" s="11" t="s">
        <v>12</v>
      </c>
      <c r="B8" s="13" t="s">
        <v>47</v>
      </c>
      <c r="C8" s="16" t="s">
        <v>1857</v>
      </c>
      <c r="D8" s="11">
        <v>22</v>
      </c>
    </row>
    <row r="9" spans="1:11" x14ac:dyDescent="0.2">
      <c r="A9" s="11" t="s">
        <v>133</v>
      </c>
      <c r="B9" s="13" t="s">
        <v>344</v>
      </c>
      <c r="C9" s="16" t="s">
        <v>1858</v>
      </c>
      <c r="D9" s="11">
        <v>36</v>
      </c>
    </row>
    <row r="10" spans="1:11" x14ac:dyDescent="0.2">
      <c r="A10" s="11" t="s">
        <v>482</v>
      </c>
      <c r="B10" s="13" t="s">
        <v>93</v>
      </c>
      <c r="C10" s="16" t="s">
        <v>1859</v>
      </c>
      <c r="D10" s="11">
        <v>154</v>
      </c>
    </row>
    <row r="11" spans="1:11" x14ac:dyDescent="0.2">
      <c r="A11" s="11" t="s">
        <v>31</v>
      </c>
      <c r="B11" s="13" t="s">
        <v>93</v>
      </c>
      <c r="C11" s="16" t="s">
        <v>1860</v>
      </c>
      <c r="D11" s="11">
        <v>178</v>
      </c>
    </row>
    <row r="14" spans="1:11" x14ac:dyDescent="0.2">
      <c r="A14" s="1" t="s">
        <v>1861</v>
      </c>
    </row>
    <row r="15" spans="1:11" ht="25.5" x14ac:dyDescent="0.2">
      <c r="A15" s="5" t="s">
        <v>1</v>
      </c>
      <c r="B15" s="5" t="s">
        <v>2</v>
      </c>
      <c r="C15" s="5" t="s">
        <v>3</v>
      </c>
      <c r="D15" s="5" t="s">
        <v>4</v>
      </c>
    </row>
    <row r="16" spans="1:11" x14ac:dyDescent="0.2">
      <c r="A16" s="120" t="s">
        <v>717</v>
      </c>
      <c r="B16" s="120" t="s">
        <v>9</v>
      </c>
      <c r="C16" s="121">
        <v>9.5399999999999991</v>
      </c>
      <c r="D16" s="121">
        <v>1</v>
      </c>
      <c r="E16" s="1" t="s">
        <v>516</v>
      </c>
    </row>
    <row r="19" spans="1:12" x14ac:dyDescent="0.2">
      <c r="A19" s="1" t="s">
        <v>1862</v>
      </c>
    </row>
    <row r="20" spans="1:12" ht="25.5" x14ac:dyDescent="0.2">
      <c r="A20" s="5" t="s">
        <v>1</v>
      </c>
      <c r="B20" s="5" t="s">
        <v>2</v>
      </c>
      <c r="C20" s="5" t="s">
        <v>3</v>
      </c>
      <c r="D20" s="5" t="s">
        <v>481</v>
      </c>
    </row>
    <row r="21" spans="1:12" x14ac:dyDescent="0.2">
      <c r="A21" s="100" t="s">
        <v>177</v>
      </c>
      <c r="B21" s="179" t="s">
        <v>47</v>
      </c>
      <c r="C21" s="146">
        <v>17.46</v>
      </c>
      <c r="D21" s="179">
        <v>3</v>
      </c>
      <c r="E21" s="1"/>
    </row>
    <row r="22" spans="1:12" x14ac:dyDescent="0.2">
      <c r="A22" s="100" t="s">
        <v>12</v>
      </c>
      <c r="B22" s="179" t="s">
        <v>47</v>
      </c>
      <c r="C22" s="146">
        <v>18.5</v>
      </c>
      <c r="D22" s="179">
        <v>5</v>
      </c>
      <c r="E22" s="1"/>
    </row>
    <row r="23" spans="1:12" x14ac:dyDescent="0.2">
      <c r="A23" s="100" t="s">
        <v>108</v>
      </c>
      <c r="B23" s="179" t="s">
        <v>47</v>
      </c>
      <c r="C23" s="146">
        <v>18.59</v>
      </c>
      <c r="D23" s="179">
        <v>7</v>
      </c>
      <c r="E23" s="1"/>
    </row>
    <row r="26" spans="1:12" x14ac:dyDescent="0.2">
      <c r="A26" s="1" t="s">
        <v>1863</v>
      </c>
    </row>
    <row r="27" spans="1:12" x14ac:dyDescent="0.2">
      <c r="A27" s="143" t="s">
        <v>1</v>
      </c>
      <c r="B27" s="143" t="s">
        <v>2</v>
      </c>
      <c r="C27" s="143" t="s">
        <v>3</v>
      </c>
      <c r="D27" s="143" t="s">
        <v>502</v>
      </c>
    </row>
    <row r="28" spans="1:12" x14ac:dyDescent="0.2">
      <c r="A28" s="120" t="s">
        <v>717</v>
      </c>
      <c r="B28" s="120" t="s">
        <v>9</v>
      </c>
      <c r="C28" s="121">
        <v>37.270000000000003</v>
      </c>
      <c r="D28" s="121">
        <v>5</v>
      </c>
      <c r="E28" s="1" t="s">
        <v>1269</v>
      </c>
    </row>
    <row r="29" spans="1:12" x14ac:dyDescent="0.2">
      <c r="A29" s="11" t="s">
        <v>12</v>
      </c>
      <c r="B29" s="13" t="s">
        <v>47</v>
      </c>
      <c r="C29" s="16">
        <v>37.590000000000003</v>
      </c>
      <c r="D29" s="11">
        <v>7</v>
      </c>
    </row>
    <row r="30" spans="1:12" x14ac:dyDescent="0.2">
      <c r="A30" s="11" t="s">
        <v>133</v>
      </c>
      <c r="B30" s="13" t="s">
        <v>9</v>
      </c>
      <c r="C30" s="16">
        <v>41.53</v>
      </c>
      <c r="D30" s="11">
        <v>26</v>
      </c>
    </row>
    <row r="31" spans="1:12" x14ac:dyDescent="0.2">
      <c r="A31" s="11" t="s">
        <v>482</v>
      </c>
      <c r="B31" s="13" t="s">
        <v>93</v>
      </c>
      <c r="C31" s="16">
        <v>46.26</v>
      </c>
      <c r="D31" s="11">
        <v>74</v>
      </c>
      <c r="L31" s="245"/>
    </row>
    <row r="32" spans="1:12" x14ac:dyDescent="0.2">
      <c r="A32" s="11" t="s">
        <v>77</v>
      </c>
      <c r="B32" s="13" t="s">
        <v>93</v>
      </c>
      <c r="C32" s="16">
        <v>52.02</v>
      </c>
      <c r="D32" s="11">
        <v>135</v>
      </c>
    </row>
    <row r="33" spans="1:12" x14ac:dyDescent="0.2">
      <c r="A33" s="120" t="s">
        <v>137</v>
      </c>
      <c r="B33" s="120" t="s">
        <v>1069</v>
      </c>
      <c r="C33" s="121">
        <v>55.03</v>
      </c>
      <c r="D33" s="121">
        <v>154</v>
      </c>
      <c r="E33" s="1" t="s">
        <v>1124</v>
      </c>
      <c r="L33" s="246"/>
    </row>
    <row r="35" spans="1:12" x14ac:dyDescent="0.2">
      <c r="L35" s="246"/>
    </row>
    <row r="36" spans="1:12" x14ac:dyDescent="0.2">
      <c r="A36" s="1" t="s">
        <v>1864</v>
      </c>
    </row>
    <row r="37" spans="1:12" x14ac:dyDescent="0.2">
      <c r="A37" s="143" t="s">
        <v>1</v>
      </c>
      <c r="B37" s="143" t="s">
        <v>2</v>
      </c>
      <c r="C37" s="143" t="s">
        <v>3</v>
      </c>
      <c r="D37" s="143" t="s">
        <v>502</v>
      </c>
      <c r="L37" s="247"/>
    </row>
    <row r="38" spans="1:12" x14ac:dyDescent="0.2">
      <c r="A38" s="120" t="s">
        <v>692</v>
      </c>
      <c r="B38" s="120" t="s">
        <v>47</v>
      </c>
      <c r="C38" s="121" t="s">
        <v>1865</v>
      </c>
      <c r="D38" s="121">
        <v>11</v>
      </c>
    </row>
    <row r="39" spans="1:12" x14ac:dyDescent="0.2">
      <c r="A39" s="11" t="s">
        <v>61</v>
      </c>
      <c r="B39" s="13" t="s">
        <v>17</v>
      </c>
      <c r="C39" s="20" t="s">
        <v>1866</v>
      </c>
      <c r="D39" s="11">
        <v>23</v>
      </c>
      <c r="E39" s="1" t="s">
        <v>1175</v>
      </c>
      <c r="L39" s="247"/>
    </row>
    <row r="40" spans="1:12" x14ac:dyDescent="0.2">
      <c r="A40" s="11" t="s">
        <v>527</v>
      </c>
      <c r="B40" s="13" t="s">
        <v>143</v>
      </c>
      <c r="C40" s="20" t="s">
        <v>1867</v>
      </c>
      <c r="D40" s="11">
        <v>26</v>
      </c>
      <c r="E40" s="1" t="s">
        <v>1868</v>
      </c>
    </row>
    <row r="41" spans="1:12" x14ac:dyDescent="0.2">
      <c r="A41" s="11" t="s">
        <v>68</v>
      </c>
      <c r="B41" s="13" t="s">
        <v>50</v>
      </c>
      <c r="C41" s="20" t="s">
        <v>1869</v>
      </c>
      <c r="D41" s="11">
        <v>57</v>
      </c>
      <c r="E41" s="1" t="s">
        <v>1870</v>
      </c>
      <c r="L41" s="247"/>
    </row>
    <row r="42" spans="1:12" x14ac:dyDescent="0.2">
      <c r="A42" s="11" t="s">
        <v>1289</v>
      </c>
      <c r="B42" s="13" t="s">
        <v>50</v>
      </c>
      <c r="C42" s="20" t="s">
        <v>1444</v>
      </c>
      <c r="D42" s="11">
        <v>69</v>
      </c>
    </row>
    <row r="43" spans="1:12" x14ac:dyDescent="0.2">
      <c r="A43" s="120" t="s">
        <v>754</v>
      </c>
      <c r="B43" s="120" t="s">
        <v>51</v>
      </c>
      <c r="C43" s="121" t="s">
        <v>1871</v>
      </c>
      <c r="D43" s="121">
        <v>74</v>
      </c>
      <c r="E43" s="1" t="s">
        <v>576</v>
      </c>
      <c r="L43" s="247"/>
    </row>
    <row r="44" spans="1:12" x14ac:dyDescent="0.2">
      <c r="A44" s="11" t="s">
        <v>32</v>
      </c>
      <c r="B44" s="13" t="s">
        <v>50</v>
      </c>
      <c r="C44" s="20" t="s">
        <v>1872</v>
      </c>
      <c r="D44" s="11">
        <v>80</v>
      </c>
    </row>
    <row r="45" spans="1:12" x14ac:dyDescent="0.2">
      <c r="A45" s="11" t="s">
        <v>11</v>
      </c>
      <c r="B45" s="13" t="s">
        <v>9</v>
      </c>
      <c r="C45" s="20" t="s">
        <v>1873</v>
      </c>
      <c r="D45" s="11">
        <v>81</v>
      </c>
      <c r="L45" s="247"/>
    </row>
    <row r="46" spans="1:12" x14ac:dyDescent="0.2">
      <c r="A46" s="11" t="s">
        <v>1324</v>
      </c>
      <c r="B46" s="13" t="s">
        <v>143</v>
      </c>
      <c r="C46" s="20" t="s">
        <v>1874</v>
      </c>
      <c r="D46" s="11">
        <v>86</v>
      </c>
    </row>
    <row r="47" spans="1:12" x14ac:dyDescent="0.2">
      <c r="L47" s="247"/>
    </row>
    <row r="49" spans="1:12" x14ac:dyDescent="0.2">
      <c r="A49" s="394" t="s">
        <v>1875</v>
      </c>
      <c r="B49" s="394"/>
      <c r="C49" s="394"/>
      <c r="D49" s="394"/>
      <c r="L49" s="245"/>
    </row>
    <row r="50" spans="1:12" ht="25.5" x14ac:dyDescent="0.2">
      <c r="A50" s="134" t="s">
        <v>1</v>
      </c>
      <c r="B50" s="134" t="s">
        <v>2</v>
      </c>
      <c r="C50" s="134" t="s">
        <v>1112</v>
      </c>
      <c r="D50" s="134" t="s">
        <v>531</v>
      </c>
      <c r="E50" s="134" t="s">
        <v>1092</v>
      </c>
      <c r="F50" s="134" t="s">
        <v>533</v>
      </c>
      <c r="G50" s="134" t="s">
        <v>534</v>
      </c>
      <c r="H50" s="134" t="s">
        <v>3</v>
      </c>
      <c r="I50" s="134" t="s">
        <v>481</v>
      </c>
    </row>
    <row r="51" spans="1:12" x14ac:dyDescent="0.2">
      <c r="A51" s="135" t="s">
        <v>169</v>
      </c>
      <c r="B51" s="135" t="s">
        <v>368</v>
      </c>
      <c r="C51" s="192">
        <v>15.46</v>
      </c>
      <c r="D51" s="192">
        <v>0.59</v>
      </c>
      <c r="E51" s="192">
        <v>40.21</v>
      </c>
      <c r="F51" s="192">
        <v>0.27</v>
      </c>
      <c r="G51" s="192">
        <v>19.559999999999999</v>
      </c>
      <c r="H51" s="192" t="s">
        <v>1876</v>
      </c>
      <c r="I51" s="189">
        <v>68</v>
      </c>
      <c r="L51" s="246"/>
    </row>
    <row r="52" spans="1:12" x14ac:dyDescent="0.2">
      <c r="A52" s="135" t="s">
        <v>1220</v>
      </c>
      <c r="B52" s="135" t="s">
        <v>585</v>
      </c>
      <c r="C52" s="192">
        <v>17.46</v>
      </c>
      <c r="D52" s="192">
        <v>1.03</v>
      </c>
      <c r="E52" s="192">
        <v>43.04</v>
      </c>
      <c r="F52" s="192">
        <v>0.38</v>
      </c>
      <c r="G52" s="192">
        <v>18.46</v>
      </c>
      <c r="H52" s="192" t="s">
        <v>1877</v>
      </c>
      <c r="I52" s="189">
        <v>104</v>
      </c>
    </row>
    <row r="53" spans="1:12" x14ac:dyDescent="0.2">
      <c r="A53" s="135" t="s">
        <v>73</v>
      </c>
      <c r="B53" s="135" t="s">
        <v>458</v>
      </c>
      <c r="C53" s="146">
        <v>17.46</v>
      </c>
      <c r="D53" s="146">
        <v>1.54</v>
      </c>
      <c r="E53" s="146">
        <v>47.03</v>
      </c>
      <c r="F53" s="146">
        <v>0.59</v>
      </c>
      <c r="G53" s="146">
        <v>22.1</v>
      </c>
      <c r="H53" s="146" t="s">
        <v>1878</v>
      </c>
      <c r="I53" s="100">
        <v>162</v>
      </c>
      <c r="L53" s="246"/>
    </row>
    <row r="55" spans="1:12" x14ac:dyDescent="0.2">
      <c r="L55" s="247"/>
    </row>
    <row r="56" spans="1:12" x14ac:dyDescent="0.2">
      <c r="A56" s="1" t="s">
        <v>1879</v>
      </c>
    </row>
    <row r="57" spans="1:12" ht="25.5" x14ac:dyDescent="0.2">
      <c r="A57" s="5" t="s">
        <v>1</v>
      </c>
      <c r="B57" s="5" t="s">
        <v>2</v>
      </c>
      <c r="C57" s="5" t="s">
        <v>3</v>
      </c>
      <c r="D57" s="5" t="s">
        <v>4</v>
      </c>
    </row>
    <row r="58" spans="1:12" x14ac:dyDescent="0.2">
      <c r="A58" s="11" t="s">
        <v>59</v>
      </c>
      <c r="B58" s="11" t="s">
        <v>9</v>
      </c>
      <c r="C58" s="11" t="s">
        <v>1880</v>
      </c>
      <c r="D58" s="11">
        <v>31</v>
      </c>
    </row>
    <row r="59" spans="1:12" x14ac:dyDescent="0.2">
      <c r="A59" s="11" t="s">
        <v>16</v>
      </c>
      <c r="B59" s="11" t="s">
        <v>9</v>
      </c>
      <c r="C59" s="17" t="s">
        <v>1881</v>
      </c>
      <c r="D59" s="11">
        <v>63</v>
      </c>
    </row>
    <row r="60" spans="1:12" x14ac:dyDescent="0.2">
      <c r="A60" s="11" t="s">
        <v>73</v>
      </c>
      <c r="B60" s="11" t="s">
        <v>50</v>
      </c>
      <c r="C60" s="11" t="s">
        <v>1882</v>
      </c>
      <c r="D60" s="11">
        <v>79</v>
      </c>
    </row>
    <row r="61" spans="1:12" x14ac:dyDescent="0.2">
      <c r="A61" s="11" t="s">
        <v>1289</v>
      </c>
      <c r="B61" s="11" t="s">
        <v>50</v>
      </c>
      <c r="C61" s="11" t="s">
        <v>1883</v>
      </c>
      <c r="D61" s="11">
        <v>93</v>
      </c>
    </row>
    <row r="62" spans="1:12" x14ac:dyDescent="0.2">
      <c r="A62" s="11" t="s">
        <v>68</v>
      </c>
      <c r="B62" s="11" t="s">
        <v>50</v>
      </c>
      <c r="C62" s="11" t="s">
        <v>1884</v>
      </c>
      <c r="D62" s="11">
        <v>104</v>
      </c>
    </row>
    <row r="64" spans="1:12" x14ac:dyDescent="0.2">
      <c r="L64" s="247"/>
    </row>
    <row r="65" spans="1:29" x14ac:dyDescent="0.2">
      <c r="A65" s="1" t="s">
        <v>1885</v>
      </c>
    </row>
    <row r="66" spans="1:29" ht="25.5" x14ac:dyDescent="0.2">
      <c r="A66" s="5" t="s">
        <v>1</v>
      </c>
      <c r="B66" s="5" t="s">
        <v>2</v>
      </c>
      <c r="C66" s="5" t="s">
        <v>3</v>
      </c>
      <c r="D66" s="5" t="s">
        <v>481</v>
      </c>
    </row>
    <row r="67" spans="1:29" x14ac:dyDescent="0.2">
      <c r="A67" s="100" t="s">
        <v>12</v>
      </c>
      <c r="B67" s="179" t="s">
        <v>47</v>
      </c>
      <c r="C67" s="146">
        <v>38.450000000000003</v>
      </c>
      <c r="D67" s="179">
        <v>7</v>
      </c>
      <c r="E67" s="1"/>
    </row>
    <row r="68" spans="1:29" x14ac:dyDescent="0.2">
      <c r="L68" s="246"/>
    </row>
    <row r="75" spans="1:29" x14ac:dyDescent="0.2">
      <c r="L75" s="246"/>
    </row>
    <row r="77" spans="1:29" x14ac:dyDescent="0.2">
      <c r="L77" s="247"/>
    </row>
    <row r="78" spans="1:29" x14ac:dyDescent="0.2">
      <c r="I78" s="248"/>
      <c r="J78" s="248"/>
      <c r="K78" s="248"/>
      <c r="L78" s="248"/>
      <c r="M78" s="248"/>
      <c r="N78" s="248"/>
      <c r="O78" s="249"/>
      <c r="P78" s="250"/>
      <c r="Q78" s="248"/>
      <c r="R78" s="248"/>
      <c r="S78" s="249"/>
      <c r="T78" s="248"/>
      <c r="U78" s="248"/>
      <c r="V78" s="248"/>
      <c r="W78" s="249"/>
      <c r="X78" s="248"/>
      <c r="Y78" s="248"/>
      <c r="Z78" s="248"/>
      <c r="AA78" s="248"/>
      <c r="AB78" s="248"/>
      <c r="AC78" s="248"/>
    </row>
    <row r="79" spans="1:29" ht="15" x14ac:dyDescent="0.2">
      <c r="I79" s="251"/>
      <c r="J79" s="251"/>
      <c r="K79" s="251"/>
      <c r="L79" s="252"/>
      <c r="M79" s="251"/>
      <c r="N79" s="251"/>
      <c r="O79" s="253"/>
      <c r="P79" s="254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1"/>
    </row>
    <row r="80" spans="1:29" ht="15" x14ac:dyDescent="0.2">
      <c r="I80" s="251"/>
      <c r="J80" s="251"/>
      <c r="K80" s="251"/>
      <c r="L80" s="252"/>
      <c r="M80" s="251"/>
      <c r="N80" s="251"/>
      <c r="O80" s="253"/>
      <c r="P80" s="254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51"/>
    </row>
    <row r="81" spans="9:28" ht="15" x14ac:dyDescent="0.2">
      <c r="I81" s="251"/>
      <c r="J81" s="251"/>
      <c r="K81" s="251"/>
      <c r="L81" s="252"/>
      <c r="M81" s="251"/>
      <c r="N81" s="251"/>
      <c r="O81" s="253"/>
      <c r="P81" s="254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</row>
    <row r="83" spans="9:28" x14ac:dyDescent="0.2">
      <c r="L83" s="247"/>
    </row>
    <row r="85" spans="9:28" x14ac:dyDescent="0.2">
      <c r="L85" s="247"/>
    </row>
    <row r="87" spans="9:28" x14ac:dyDescent="0.2">
      <c r="L87" s="247"/>
    </row>
  </sheetData>
  <mergeCells count="2">
    <mergeCell ref="A1:D1"/>
    <mergeCell ref="A49:D49"/>
  </mergeCells>
  <phoneticPr fontId="1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78"/>
  <sheetViews>
    <sheetView topLeftCell="A24" workbookViewId="0">
      <selection activeCell="A52" sqref="A52"/>
    </sheetView>
  </sheetViews>
  <sheetFormatPr defaultColWidth="8.85546875" defaultRowHeight="12.75" x14ac:dyDescent="0.2"/>
  <cols>
    <col min="1" max="1" width="15.42578125" customWidth="1"/>
    <col min="4" max="4" width="10.140625" customWidth="1"/>
    <col min="5" max="5" width="15.28515625" customWidth="1"/>
    <col min="7" max="7" width="9.85546875" bestFit="1" customWidth="1"/>
  </cols>
  <sheetData>
    <row r="1" spans="1:7" x14ac:dyDescent="0.2">
      <c r="A1" s="388" t="s">
        <v>1886</v>
      </c>
      <c r="B1" s="388"/>
      <c r="C1" s="388"/>
    </row>
    <row r="2" spans="1:7" ht="25.5" x14ac:dyDescent="0.2">
      <c r="A2" s="5" t="s">
        <v>1</v>
      </c>
      <c r="B2" s="5" t="s">
        <v>2</v>
      </c>
      <c r="C2" s="5" t="s">
        <v>530</v>
      </c>
      <c r="D2" s="5" t="s">
        <v>532</v>
      </c>
      <c r="E2" s="5" t="s">
        <v>534</v>
      </c>
      <c r="F2" s="5" t="s">
        <v>3</v>
      </c>
      <c r="G2" s="5" t="s">
        <v>481</v>
      </c>
    </row>
    <row r="3" spans="1:7" x14ac:dyDescent="0.2">
      <c r="A3" s="102" t="s">
        <v>24</v>
      </c>
      <c r="B3" s="11" t="s">
        <v>91</v>
      </c>
      <c r="C3" s="16">
        <v>8.01</v>
      </c>
      <c r="D3" s="152">
        <v>43.46</v>
      </c>
      <c r="E3" s="20">
        <v>28.17</v>
      </c>
      <c r="F3" s="152" t="s">
        <v>1887</v>
      </c>
      <c r="G3" s="241">
        <v>28</v>
      </c>
    </row>
    <row r="4" spans="1:7" x14ac:dyDescent="0.2">
      <c r="A4" s="102" t="s">
        <v>83</v>
      </c>
      <c r="B4" s="11" t="s">
        <v>103</v>
      </c>
      <c r="C4" s="16">
        <v>17.21</v>
      </c>
      <c r="D4" s="152" t="s">
        <v>484</v>
      </c>
      <c r="E4" s="20">
        <v>34.369999999999997</v>
      </c>
      <c r="F4" s="152" t="s">
        <v>1888</v>
      </c>
      <c r="G4" s="241">
        <v>167</v>
      </c>
    </row>
    <row r="5" spans="1:7" x14ac:dyDescent="0.2">
      <c r="A5" s="165"/>
      <c r="B5" s="184"/>
      <c r="C5" s="183"/>
      <c r="D5" s="184"/>
    </row>
    <row r="6" spans="1:7" x14ac:dyDescent="0.2">
      <c r="A6" s="165"/>
      <c r="B6" s="184"/>
      <c r="C6" s="183"/>
      <c r="D6" s="184"/>
    </row>
    <row r="7" spans="1:7" x14ac:dyDescent="0.2">
      <c r="A7" s="394" t="s">
        <v>1889</v>
      </c>
      <c r="B7" s="394"/>
      <c r="C7" s="394"/>
      <c r="D7" s="394"/>
    </row>
    <row r="8" spans="1:7" x14ac:dyDescent="0.2">
      <c r="A8" s="226" t="s">
        <v>1890</v>
      </c>
      <c r="B8" s="5"/>
      <c r="C8" s="5"/>
      <c r="D8" s="5"/>
    </row>
    <row r="9" spans="1:7" x14ac:dyDescent="0.2">
      <c r="A9" s="307"/>
      <c r="B9" s="118"/>
      <c r="C9" s="118"/>
      <c r="D9" s="118"/>
      <c r="E9" s="118"/>
      <c r="F9" s="118"/>
      <c r="G9" s="338"/>
    </row>
    <row r="11" spans="1:7" x14ac:dyDescent="0.2">
      <c r="A11" s="1" t="s">
        <v>1891</v>
      </c>
    </row>
    <row r="12" spans="1:7" ht="25.5" x14ac:dyDescent="0.2">
      <c r="A12" s="5" t="s">
        <v>1</v>
      </c>
      <c r="B12" s="5" t="s">
        <v>2</v>
      </c>
      <c r="C12" s="5" t="s">
        <v>3</v>
      </c>
      <c r="D12" s="5" t="s">
        <v>481</v>
      </c>
    </row>
    <row r="13" spans="1:7" x14ac:dyDescent="0.2">
      <c r="A13" s="100" t="s">
        <v>372</v>
      </c>
      <c r="B13" s="179" t="s">
        <v>47</v>
      </c>
      <c r="C13" s="146">
        <v>18.16</v>
      </c>
      <c r="D13" s="179">
        <v>1</v>
      </c>
      <c r="E13" s="1" t="s">
        <v>1892</v>
      </c>
    </row>
    <row r="14" spans="1:7" x14ac:dyDescent="0.2">
      <c r="A14" s="100" t="s">
        <v>12</v>
      </c>
      <c r="B14" s="179" t="s">
        <v>47</v>
      </c>
      <c r="C14" s="146">
        <v>18.39</v>
      </c>
      <c r="D14" s="179">
        <v>2</v>
      </c>
      <c r="E14" s="1" t="s">
        <v>1893</v>
      </c>
    </row>
    <row r="15" spans="1:7" x14ac:dyDescent="0.2">
      <c r="A15" s="165"/>
      <c r="B15" s="184"/>
      <c r="C15" s="183"/>
      <c r="D15" s="184"/>
    </row>
    <row r="16" spans="1:7" x14ac:dyDescent="0.2">
      <c r="A16" s="165"/>
      <c r="B16" s="184"/>
      <c r="C16" s="183"/>
      <c r="D16" s="184"/>
    </row>
    <row r="17" spans="1:4" x14ac:dyDescent="0.2">
      <c r="A17" s="1" t="s">
        <v>1894</v>
      </c>
    </row>
    <row r="18" spans="1:4" ht="25.5" x14ac:dyDescent="0.2">
      <c r="A18" s="5" t="s">
        <v>1</v>
      </c>
      <c r="B18" s="5" t="s">
        <v>2</v>
      </c>
      <c r="C18" s="5" t="s">
        <v>3</v>
      </c>
      <c r="D18" s="5" t="s">
        <v>481</v>
      </c>
    </row>
    <row r="19" spans="1:4" x14ac:dyDescent="0.2">
      <c r="A19" s="100" t="s">
        <v>28</v>
      </c>
      <c r="B19" s="179" t="s">
        <v>15</v>
      </c>
      <c r="C19" s="146" t="s">
        <v>1895</v>
      </c>
      <c r="D19" s="179">
        <v>205</v>
      </c>
    </row>
    <row r="20" spans="1:4" x14ac:dyDescent="0.2">
      <c r="A20" s="165"/>
      <c r="B20" s="184"/>
      <c r="C20" s="183"/>
      <c r="D20" s="184"/>
    </row>
    <row r="22" spans="1:4" x14ac:dyDescent="0.2">
      <c r="A22" s="1" t="s">
        <v>1896</v>
      </c>
    </row>
    <row r="23" spans="1:4" ht="25.5" x14ac:dyDescent="0.2">
      <c r="A23" s="5" t="s">
        <v>1</v>
      </c>
      <c r="B23" s="5" t="s">
        <v>2</v>
      </c>
      <c r="C23" s="5" t="s">
        <v>3</v>
      </c>
      <c r="D23" s="5" t="s">
        <v>481</v>
      </c>
    </row>
    <row r="24" spans="1:4" x14ac:dyDescent="0.2">
      <c r="A24" s="100" t="s">
        <v>1185</v>
      </c>
      <c r="B24" s="179" t="s">
        <v>9</v>
      </c>
      <c r="C24" s="146" t="s">
        <v>1897</v>
      </c>
      <c r="D24" s="179">
        <v>65</v>
      </c>
    </row>
    <row r="25" spans="1:4" x14ac:dyDescent="0.2">
      <c r="A25" s="100" t="s">
        <v>28</v>
      </c>
      <c r="B25" s="179" t="s">
        <v>51</v>
      </c>
      <c r="C25" s="146" t="s">
        <v>1898</v>
      </c>
      <c r="D25" s="179">
        <v>122</v>
      </c>
    </row>
    <row r="28" spans="1:4" x14ac:dyDescent="0.2">
      <c r="A28" s="1" t="s">
        <v>1899</v>
      </c>
    </row>
    <row r="29" spans="1:4" ht="25.5" x14ac:dyDescent="0.2">
      <c r="A29" s="5" t="s">
        <v>1</v>
      </c>
      <c r="B29" s="5" t="s">
        <v>2</v>
      </c>
      <c r="C29" s="5" t="s">
        <v>3</v>
      </c>
      <c r="D29" s="5" t="s">
        <v>481</v>
      </c>
    </row>
    <row r="30" spans="1:4" x14ac:dyDescent="0.2">
      <c r="A30" s="100" t="s">
        <v>1900</v>
      </c>
      <c r="B30" s="179" t="s">
        <v>47</v>
      </c>
      <c r="C30" s="146">
        <v>17.559999999999999</v>
      </c>
      <c r="D30" s="179">
        <v>11</v>
      </c>
    </row>
    <row r="31" spans="1:4" x14ac:dyDescent="0.2">
      <c r="A31" s="100" t="s">
        <v>177</v>
      </c>
      <c r="B31" s="179" t="s">
        <v>47</v>
      </c>
      <c r="C31" s="146">
        <v>17.59</v>
      </c>
      <c r="D31" s="179">
        <v>12</v>
      </c>
    </row>
    <row r="32" spans="1:4" x14ac:dyDescent="0.2">
      <c r="A32" s="100" t="s">
        <v>97</v>
      </c>
      <c r="B32" s="179" t="s">
        <v>47</v>
      </c>
      <c r="C32" s="146">
        <v>18.010000000000002</v>
      </c>
      <c r="D32" s="179">
        <v>13</v>
      </c>
    </row>
    <row r="33" spans="1:4" x14ac:dyDescent="0.2">
      <c r="A33" s="100" t="s">
        <v>664</v>
      </c>
      <c r="B33" s="179" t="s">
        <v>47</v>
      </c>
      <c r="C33" s="146">
        <v>19.39</v>
      </c>
      <c r="D33" s="179">
        <v>36</v>
      </c>
    </row>
    <row r="34" spans="1:4" x14ac:dyDescent="0.2">
      <c r="A34" s="100" t="s">
        <v>1901</v>
      </c>
      <c r="B34" s="179" t="s">
        <v>47</v>
      </c>
      <c r="C34" s="146">
        <v>19.510000000000002</v>
      </c>
      <c r="D34" s="179">
        <v>44</v>
      </c>
    </row>
    <row r="35" spans="1:4" x14ac:dyDescent="0.2">
      <c r="A35" s="100" t="s">
        <v>191</v>
      </c>
      <c r="B35" s="179" t="s">
        <v>585</v>
      </c>
      <c r="C35" s="146">
        <v>19.52</v>
      </c>
      <c r="D35" s="179">
        <v>45</v>
      </c>
    </row>
    <row r="36" spans="1:4" x14ac:dyDescent="0.2">
      <c r="A36" s="100" t="s">
        <v>70</v>
      </c>
      <c r="B36" s="179" t="s">
        <v>585</v>
      </c>
      <c r="C36" s="146">
        <v>22.31</v>
      </c>
      <c r="D36" s="179">
        <v>101</v>
      </c>
    </row>
    <row r="37" spans="1:4" x14ac:dyDescent="0.2">
      <c r="A37" s="100" t="s">
        <v>40</v>
      </c>
      <c r="B37" s="179" t="s">
        <v>458</v>
      </c>
      <c r="C37" s="146">
        <v>28.45</v>
      </c>
      <c r="D37" s="179">
        <v>101</v>
      </c>
    </row>
    <row r="38" spans="1:4" x14ac:dyDescent="0.2">
      <c r="A38" s="100" t="s">
        <v>92</v>
      </c>
      <c r="B38" s="179" t="s">
        <v>458</v>
      </c>
      <c r="C38" s="146">
        <v>41.33</v>
      </c>
      <c r="D38" s="179">
        <v>252</v>
      </c>
    </row>
    <row r="41" spans="1:4" x14ac:dyDescent="0.2">
      <c r="A41" s="1" t="s">
        <v>1902</v>
      </c>
    </row>
    <row r="42" spans="1:4" ht="25.5" x14ac:dyDescent="0.2">
      <c r="A42" s="5" t="s">
        <v>1</v>
      </c>
      <c r="B42" s="5" t="s">
        <v>2</v>
      </c>
      <c r="C42" s="5" t="s">
        <v>3</v>
      </c>
      <c r="D42" s="5" t="s">
        <v>481</v>
      </c>
    </row>
    <row r="43" spans="1:4" x14ac:dyDescent="0.2">
      <c r="A43" s="100" t="s">
        <v>137</v>
      </c>
      <c r="B43" s="179" t="s">
        <v>1169</v>
      </c>
      <c r="C43" s="146" t="s">
        <v>1903</v>
      </c>
      <c r="D43" s="179">
        <v>68</v>
      </c>
    </row>
    <row r="46" spans="1:4" x14ac:dyDescent="0.2">
      <c r="A46" s="1" t="s">
        <v>1904</v>
      </c>
    </row>
    <row r="47" spans="1:4" ht="25.5" x14ac:dyDescent="0.2">
      <c r="A47" s="5" t="s">
        <v>1</v>
      </c>
      <c r="B47" s="5" t="s">
        <v>2</v>
      </c>
      <c r="C47" s="5" t="s">
        <v>3</v>
      </c>
      <c r="D47" s="5" t="s">
        <v>481</v>
      </c>
    </row>
    <row r="48" spans="1:4" x14ac:dyDescent="0.2">
      <c r="A48" s="100" t="s">
        <v>61</v>
      </c>
      <c r="B48" s="179" t="s">
        <v>508</v>
      </c>
      <c r="C48" s="146" t="s">
        <v>1905</v>
      </c>
      <c r="D48" s="179">
        <v>20</v>
      </c>
    </row>
    <row r="49" spans="1:5" x14ac:dyDescent="0.2">
      <c r="A49" s="100" t="s">
        <v>14</v>
      </c>
      <c r="B49" s="179" t="s">
        <v>15</v>
      </c>
      <c r="C49" s="146" t="s">
        <v>1906</v>
      </c>
      <c r="D49" s="179">
        <v>39</v>
      </c>
    </row>
    <row r="50" spans="1:5" x14ac:dyDescent="0.2">
      <c r="A50" s="100" t="s">
        <v>16</v>
      </c>
      <c r="B50" s="179" t="s">
        <v>17</v>
      </c>
      <c r="C50" s="146" t="s">
        <v>1907</v>
      </c>
      <c r="D50" s="179">
        <v>41</v>
      </c>
    </row>
    <row r="53" spans="1:5" x14ac:dyDescent="0.2">
      <c r="A53" s="1" t="s">
        <v>1908</v>
      </c>
    </row>
    <row r="54" spans="1:5" ht="25.5" x14ac:dyDescent="0.2">
      <c r="A54" s="5" t="s">
        <v>1</v>
      </c>
      <c r="B54" s="5" t="s">
        <v>2</v>
      </c>
      <c r="C54" s="5" t="s">
        <v>3</v>
      </c>
      <c r="D54" s="5" t="s">
        <v>481</v>
      </c>
    </row>
    <row r="55" spans="1:5" x14ac:dyDescent="0.2">
      <c r="A55" s="100" t="s">
        <v>694</v>
      </c>
      <c r="B55" s="179" t="s">
        <v>51</v>
      </c>
      <c r="C55" s="146" t="s">
        <v>1909</v>
      </c>
      <c r="D55" s="179">
        <v>108</v>
      </c>
      <c r="E55" s="339" t="s">
        <v>576</v>
      </c>
    </row>
    <row r="56" spans="1:5" x14ac:dyDescent="0.2">
      <c r="A56" s="100" t="s">
        <v>649</v>
      </c>
      <c r="B56" s="179" t="s">
        <v>578</v>
      </c>
      <c r="C56" s="146" t="s">
        <v>1910</v>
      </c>
      <c r="D56" s="179">
        <v>147</v>
      </c>
    </row>
    <row r="59" spans="1:5" x14ac:dyDescent="0.2">
      <c r="A59" s="1" t="s">
        <v>1911</v>
      </c>
    </row>
    <row r="60" spans="1:5" ht="25.5" x14ac:dyDescent="0.2">
      <c r="A60" s="5" t="s">
        <v>1</v>
      </c>
      <c r="B60" s="5" t="s">
        <v>2</v>
      </c>
      <c r="C60" s="5" t="s">
        <v>3</v>
      </c>
      <c r="D60" s="5" t="s">
        <v>481</v>
      </c>
    </row>
    <row r="61" spans="1:5" x14ac:dyDescent="0.2">
      <c r="A61" s="100" t="s">
        <v>372</v>
      </c>
      <c r="B61" s="179" t="s">
        <v>47</v>
      </c>
      <c r="C61" s="146">
        <v>37.57</v>
      </c>
      <c r="D61" s="179">
        <v>15</v>
      </c>
    </row>
    <row r="62" spans="1:5" x14ac:dyDescent="0.2">
      <c r="A62" s="100" t="s">
        <v>12</v>
      </c>
      <c r="B62" s="179" t="s">
        <v>47</v>
      </c>
      <c r="C62" s="146">
        <v>39.090000000000003</v>
      </c>
      <c r="D62" s="179">
        <v>22</v>
      </c>
    </row>
    <row r="63" spans="1:5" x14ac:dyDescent="0.2">
      <c r="A63" s="100" t="s">
        <v>191</v>
      </c>
      <c r="B63" s="179" t="s">
        <v>47</v>
      </c>
      <c r="C63" s="146">
        <v>42.23</v>
      </c>
      <c r="D63" s="179">
        <v>53</v>
      </c>
    </row>
    <row r="64" spans="1:5" x14ac:dyDescent="0.2">
      <c r="A64" s="100" t="s">
        <v>658</v>
      </c>
      <c r="B64" s="179" t="s">
        <v>17</v>
      </c>
      <c r="C64" s="146">
        <v>42.35</v>
      </c>
      <c r="D64" s="179">
        <v>56</v>
      </c>
    </row>
    <row r="65" spans="1:10" x14ac:dyDescent="0.2">
      <c r="A65" s="100" t="s">
        <v>1912</v>
      </c>
      <c r="B65" s="179" t="s">
        <v>9</v>
      </c>
      <c r="C65" s="146">
        <v>49.4</v>
      </c>
      <c r="D65" s="179">
        <v>161</v>
      </c>
    </row>
    <row r="66" spans="1:10" x14ac:dyDescent="0.2">
      <c r="A66" s="100" t="s">
        <v>1913</v>
      </c>
      <c r="B66" s="179" t="s">
        <v>9</v>
      </c>
      <c r="C66" s="146">
        <v>50.54</v>
      </c>
      <c r="D66" s="179">
        <v>183</v>
      </c>
    </row>
    <row r="67" spans="1:10" x14ac:dyDescent="0.2">
      <c r="A67" s="100" t="s">
        <v>380</v>
      </c>
      <c r="B67" s="179" t="s">
        <v>47</v>
      </c>
      <c r="C67" s="146">
        <v>53.5</v>
      </c>
      <c r="D67" s="179">
        <v>253</v>
      </c>
    </row>
    <row r="68" spans="1:10" x14ac:dyDescent="0.2">
      <c r="A68" s="100" t="s">
        <v>1452</v>
      </c>
      <c r="B68" s="179" t="s">
        <v>51</v>
      </c>
      <c r="C68" s="146">
        <v>61.54</v>
      </c>
      <c r="D68" s="179">
        <v>396</v>
      </c>
    </row>
    <row r="71" spans="1:10" x14ac:dyDescent="0.2">
      <c r="A71" s="388" t="s">
        <v>1914</v>
      </c>
      <c r="B71" s="388"/>
      <c r="C71" s="388"/>
      <c r="D71" s="388"/>
    </row>
    <row r="72" spans="1:10" ht="25.5" x14ac:dyDescent="0.2">
      <c r="A72" s="5" t="s">
        <v>1</v>
      </c>
      <c r="B72" s="5" t="s">
        <v>2</v>
      </c>
      <c r="C72" s="5" t="s">
        <v>1597</v>
      </c>
      <c r="D72" s="5" t="s">
        <v>531</v>
      </c>
      <c r="E72" s="5" t="s">
        <v>1598</v>
      </c>
      <c r="F72" s="5" t="s">
        <v>533</v>
      </c>
      <c r="G72" s="5" t="s">
        <v>534</v>
      </c>
      <c r="H72" s="5" t="s">
        <v>3</v>
      </c>
      <c r="I72" s="5" t="s">
        <v>481</v>
      </c>
    </row>
    <row r="73" spans="1:10" x14ac:dyDescent="0.2">
      <c r="A73" s="102" t="s">
        <v>1676</v>
      </c>
      <c r="B73" s="11" t="s">
        <v>344</v>
      </c>
      <c r="C73" s="16" t="s">
        <v>1915</v>
      </c>
      <c r="D73" s="20">
        <v>2.17</v>
      </c>
      <c r="E73" s="20" t="s">
        <v>1916</v>
      </c>
      <c r="F73" s="20">
        <v>1.47</v>
      </c>
      <c r="G73" s="20" t="s">
        <v>1917</v>
      </c>
      <c r="H73" s="152" t="s">
        <v>1918</v>
      </c>
      <c r="I73" s="179">
        <v>65</v>
      </c>
    </row>
    <row r="74" spans="1:10" x14ac:dyDescent="0.2">
      <c r="A74" s="102" t="s">
        <v>1141</v>
      </c>
      <c r="B74" s="11" t="s">
        <v>91</v>
      </c>
      <c r="C74" s="16" t="s">
        <v>1919</v>
      </c>
      <c r="D74" s="20">
        <v>2.0699999999999998</v>
      </c>
      <c r="E74" s="20" t="s">
        <v>1920</v>
      </c>
      <c r="F74" s="20">
        <v>1.39</v>
      </c>
      <c r="G74" s="20" t="s">
        <v>1921</v>
      </c>
      <c r="H74" s="152" t="s">
        <v>1922</v>
      </c>
      <c r="I74" s="179">
        <v>144</v>
      </c>
    </row>
    <row r="75" spans="1:10" x14ac:dyDescent="0.2">
      <c r="A75" s="102" t="s">
        <v>98</v>
      </c>
      <c r="B75" s="11" t="s">
        <v>99</v>
      </c>
      <c r="C75" s="16" t="s">
        <v>1923</v>
      </c>
      <c r="D75" s="20">
        <v>2.42</v>
      </c>
      <c r="E75" s="20" t="s">
        <v>1924</v>
      </c>
      <c r="F75" s="20">
        <v>1.22</v>
      </c>
      <c r="G75" s="20" t="s">
        <v>1925</v>
      </c>
      <c r="H75" s="152" t="s">
        <v>1922</v>
      </c>
      <c r="I75" s="179">
        <v>145</v>
      </c>
    </row>
    <row r="76" spans="1:10" x14ac:dyDescent="0.2">
      <c r="A76" s="102" t="s">
        <v>28</v>
      </c>
      <c r="B76" s="11" t="s">
        <v>103</v>
      </c>
      <c r="C76" s="16" t="s">
        <v>1926</v>
      </c>
      <c r="D76" s="20">
        <v>2.4300000000000002</v>
      </c>
      <c r="E76" s="20" t="s">
        <v>1927</v>
      </c>
      <c r="F76" s="20">
        <v>1.46</v>
      </c>
      <c r="G76" s="20" t="s">
        <v>1928</v>
      </c>
      <c r="H76" s="152" t="s">
        <v>1929</v>
      </c>
      <c r="I76" s="179">
        <v>198</v>
      </c>
      <c r="J76" s="318" t="s">
        <v>1930</v>
      </c>
    </row>
    <row r="77" spans="1:10" x14ac:dyDescent="0.2">
      <c r="A77" s="102" t="s">
        <v>1453</v>
      </c>
      <c r="B77" s="11" t="s">
        <v>314</v>
      </c>
      <c r="C77" s="16" t="s">
        <v>1931</v>
      </c>
      <c r="D77" s="20">
        <v>3.53</v>
      </c>
      <c r="E77" s="20" t="s">
        <v>1932</v>
      </c>
      <c r="F77" s="20">
        <v>2.2200000000000002</v>
      </c>
      <c r="G77" s="20" t="s">
        <v>1933</v>
      </c>
      <c r="H77" s="152" t="s">
        <v>1934</v>
      </c>
      <c r="I77" s="179">
        <v>426</v>
      </c>
    </row>
    <row r="78" spans="1:10" x14ac:dyDescent="0.2">
      <c r="A78" s="102" t="s">
        <v>667</v>
      </c>
      <c r="B78" s="11" t="s">
        <v>1040</v>
      </c>
      <c r="C78" s="16" t="s">
        <v>1935</v>
      </c>
      <c r="D78" s="20">
        <v>4.3899999999999997</v>
      </c>
      <c r="E78" s="20" t="s">
        <v>1936</v>
      </c>
      <c r="F78" s="20" t="s">
        <v>298</v>
      </c>
      <c r="G78" s="20" t="s">
        <v>298</v>
      </c>
      <c r="H78" s="20" t="s">
        <v>298</v>
      </c>
      <c r="I78" s="179" t="s">
        <v>1619</v>
      </c>
    </row>
  </sheetData>
  <mergeCells count="3">
    <mergeCell ref="A7:D7"/>
    <mergeCell ref="A71:D71"/>
    <mergeCell ref="A1:C1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78"/>
  <sheetViews>
    <sheetView topLeftCell="A32" workbookViewId="0">
      <selection activeCell="A52" sqref="A52"/>
    </sheetView>
  </sheetViews>
  <sheetFormatPr defaultColWidth="8.85546875" defaultRowHeight="12.75" x14ac:dyDescent="0.2"/>
  <cols>
    <col min="1" max="1" width="17.28515625" customWidth="1"/>
    <col min="4" max="4" width="12.28515625" customWidth="1"/>
    <col min="7" max="7" width="10.85546875" bestFit="1" customWidth="1"/>
    <col min="10" max="10" width="14.85546875" customWidth="1"/>
  </cols>
  <sheetData>
    <row r="1" spans="1:7" x14ac:dyDescent="0.2">
      <c r="A1" s="388" t="s">
        <v>1937</v>
      </c>
      <c r="B1" s="388"/>
      <c r="C1" s="388"/>
    </row>
    <row r="2" spans="1:7" ht="25.5" x14ac:dyDescent="0.2">
      <c r="A2" s="5" t="s">
        <v>1</v>
      </c>
      <c r="B2" s="5" t="s">
        <v>2</v>
      </c>
      <c r="C2" s="5" t="s">
        <v>1938</v>
      </c>
      <c r="D2" s="5" t="s">
        <v>1939</v>
      </c>
      <c r="E2" s="5" t="s">
        <v>1940</v>
      </c>
      <c r="F2" s="5" t="s">
        <v>3</v>
      </c>
      <c r="G2" s="5" t="s">
        <v>481</v>
      </c>
    </row>
    <row r="3" spans="1:7" x14ac:dyDescent="0.2">
      <c r="A3" s="102" t="s">
        <v>83</v>
      </c>
      <c r="B3" s="11" t="s">
        <v>1941</v>
      </c>
      <c r="C3" s="16">
        <v>11.58</v>
      </c>
      <c r="D3" s="152">
        <v>42.09</v>
      </c>
      <c r="E3" s="20">
        <v>33.19</v>
      </c>
      <c r="F3" s="152" t="s">
        <v>1942</v>
      </c>
      <c r="G3" s="152">
        <v>166</v>
      </c>
    </row>
    <row r="6" spans="1:7" x14ac:dyDescent="0.2">
      <c r="A6" s="1" t="s">
        <v>1943</v>
      </c>
    </row>
    <row r="7" spans="1:7" ht="25.5" x14ac:dyDescent="0.2">
      <c r="A7" s="5" t="s">
        <v>1</v>
      </c>
      <c r="B7" s="5" t="s">
        <v>2</v>
      </c>
      <c r="C7" s="5" t="s">
        <v>3</v>
      </c>
      <c r="D7" s="5" t="s">
        <v>481</v>
      </c>
    </row>
    <row r="8" spans="1:7" x14ac:dyDescent="0.2">
      <c r="A8" s="100" t="s">
        <v>12</v>
      </c>
      <c r="B8" s="179" t="s">
        <v>47</v>
      </c>
      <c r="C8" s="146">
        <v>18.03</v>
      </c>
      <c r="D8" s="179">
        <v>3</v>
      </c>
      <c r="E8" s="1"/>
    </row>
    <row r="9" spans="1:7" x14ac:dyDescent="0.2">
      <c r="A9" s="100" t="s">
        <v>177</v>
      </c>
      <c r="B9" s="179" t="s">
        <v>47</v>
      </c>
      <c r="C9" s="146">
        <v>18.059999999999999</v>
      </c>
      <c r="D9" s="179">
        <v>5</v>
      </c>
      <c r="E9" s="1"/>
    </row>
    <row r="12" spans="1:7" x14ac:dyDescent="0.2">
      <c r="A12" s="1" t="s">
        <v>1944</v>
      </c>
    </row>
    <row r="13" spans="1:7" ht="25.5" x14ac:dyDescent="0.2">
      <c r="A13" s="5" t="s">
        <v>1</v>
      </c>
      <c r="B13" s="5" t="s">
        <v>2</v>
      </c>
      <c r="C13" s="5" t="s">
        <v>3</v>
      </c>
      <c r="D13" s="5" t="s">
        <v>481</v>
      </c>
    </row>
    <row r="14" spans="1:7" x14ac:dyDescent="0.2">
      <c r="A14" s="100" t="s">
        <v>694</v>
      </c>
      <c r="B14" s="179" t="s">
        <v>51</v>
      </c>
      <c r="C14" s="146">
        <v>20</v>
      </c>
      <c r="D14" s="179">
        <v>39</v>
      </c>
      <c r="E14" s="339" t="s">
        <v>1327</v>
      </c>
    </row>
    <row r="17" spans="1:10" x14ac:dyDescent="0.2">
      <c r="A17" s="388" t="s">
        <v>1945</v>
      </c>
      <c r="B17" s="388"/>
      <c r="C17" s="388"/>
      <c r="D17" s="388"/>
    </row>
    <row r="18" spans="1:10" ht="25.5" x14ac:dyDescent="0.2">
      <c r="A18" s="5" t="s">
        <v>1</v>
      </c>
      <c r="B18" s="5" t="s">
        <v>2</v>
      </c>
      <c r="C18" s="5" t="s">
        <v>1946</v>
      </c>
      <c r="D18" s="5" t="s">
        <v>531</v>
      </c>
      <c r="E18" s="5" t="s">
        <v>1947</v>
      </c>
      <c r="F18" s="5" t="s">
        <v>533</v>
      </c>
      <c r="G18" s="5" t="s">
        <v>1948</v>
      </c>
      <c r="H18" s="5" t="s">
        <v>3</v>
      </c>
      <c r="I18" s="5" t="s">
        <v>481</v>
      </c>
    </row>
    <row r="19" spans="1:10" x14ac:dyDescent="0.2">
      <c r="A19" s="102" t="s">
        <v>1141</v>
      </c>
      <c r="B19" s="11" t="s">
        <v>91</v>
      </c>
      <c r="C19" s="16">
        <v>27.3</v>
      </c>
      <c r="D19" s="20">
        <v>1.05</v>
      </c>
      <c r="E19" s="20" t="s">
        <v>1101</v>
      </c>
      <c r="F19" s="20">
        <v>0.43</v>
      </c>
      <c r="G19" s="20">
        <v>52.32</v>
      </c>
      <c r="H19" s="152" t="s">
        <v>1949</v>
      </c>
      <c r="I19" s="179">
        <v>45</v>
      </c>
    </row>
    <row r="20" spans="1:10" x14ac:dyDescent="0.2">
      <c r="A20" s="102" t="s">
        <v>28</v>
      </c>
      <c r="B20" s="11" t="s">
        <v>103</v>
      </c>
      <c r="C20" s="16">
        <v>35.130000000000003</v>
      </c>
      <c r="D20" s="20">
        <v>2.11</v>
      </c>
      <c r="E20" s="20" t="s">
        <v>1950</v>
      </c>
      <c r="F20" s="20">
        <v>1.29</v>
      </c>
      <c r="G20" s="20">
        <v>56.04</v>
      </c>
      <c r="H20" s="152" t="s">
        <v>1951</v>
      </c>
      <c r="I20" s="179">
        <v>157</v>
      </c>
      <c r="J20" s="318" t="s">
        <v>1952</v>
      </c>
    </row>
    <row r="23" spans="1:10" x14ac:dyDescent="0.2">
      <c r="A23" s="1" t="s">
        <v>1953</v>
      </c>
    </row>
    <row r="24" spans="1:10" ht="25.5" x14ac:dyDescent="0.2">
      <c r="A24" s="5" t="s">
        <v>1</v>
      </c>
      <c r="B24" s="5" t="s">
        <v>2</v>
      </c>
      <c r="C24" s="5" t="s">
        <v>3</v>
      </c>
      <c r="D24" s="5" t="s">
        <v>4</v>
      </c>
    </row>
    <row r="25" spans="1:10" x14ac:dyDescent="0.2">
      <c r="A25" s="120" t="s">
        <v>717</v>
      </c>
      <c r="B25" s="120" t="s">
        <v>9</v>
      </c>
      <c r="C25" s="121">
        <v>35.520000000000003</v>
      </c>
      <c r="D25" s="121">
        <v>2</v>
      </c>
      <c r="E25" s="1" t="s">
        <v>1496</v>
      </c>
    </row>
    <row r="26" spans="1:10" x14ac:dyDescent="0.2">
      <c r="A26" s="11" t="s">
        <v>12</v>
      </c>
      <c r="B26" s="11" t="s">
        <v>47</v>
      </c>
      <c r="C26" s="11">
        <v>38.43</v>
      </c>
      <c r="D26" s="11">
        <v>12</v>
      </c>
    </row>
    <row r="27" spans="1:10" x14ac:dyDescent="0.2">
      <c r="A27" s="11" t="s">
        <v>133</v>
      </c>
      <c r="B27" s="11" t="s">
        <v>344</v>
      </c>
      <c r="C27" s="11">
        <v>42.23</v>
      </c>
      <c r="D27" s="11">
        <v>30</v>
      </c>
    </row>
    <row r="28" spans="1:10" x14ac:dyDescent="0.2">
      <c r="A28" s="11" t="s">
        <v>482</v>
      </c>
      <c r="B28" s="11" t="s">
        <v>50</v>
      </c>
      <c r="C28" s="16">
        <v>46.11</v>
      </c>
      <c r="D28" s="11">
        <v>48</v>
      </c>
      <c r="E28" s="1" t="s">
        <v>1870</v>
      </c>
    </row>
    <row r="29" spans="1:10" x14ac:dyDescent="0.2">
      <c r="A29" s="11" t="s">
        <v>77</v>
      </c>
      <c r="B29" s="11" t="s">
        <v>15</v>
      </c>
      <c r="C29" s="16">
        <v>54.39</v>
      </c>
      <c r="D29" s="11">
        <v>76</v>
      </c>
    </row>
    <row r="32" spans="1:10" x14ac:dyDescent="0.2">
      <c r="A32" s="388" t="s">
        <v>1954</v>
      </c>
      <c r="B32" s="388"/>
      <c r="C32" s="388"/>
    </row>
    <row r="33" spans="1:9" ht="25.5" x14ac:dyDescent="0.2">
      <c r="A33" s="5" t="s">
        <v>1</v>
      </c>
      <c r="B33" s="5" t="s">
        <v>2</v>
      </c>
      <c r="C33" s="5" t="s">
        <v>1955</v>
      </c>
      <c r="D33" s="5" t="s">
        <v>1956</v>
      </c>
      <c r="E33" s="5" t="s">
        <v>1957</v>
      </c>
      <c r="F33" s="5" t="s">
        <v>3</v>
      </c>
      <c r="G33" s="5" t="s">
        <v>481</v>
      </c>
    </row>
    <row r="34" spans="1:9" x14ac:dyDescent="0.2">
      <c r="A34" s="102" t="s">
        <v>24</v>
      </c>
      <c r="B34" s="11" t="s">
        <v>9</v>
      </c>
      <c r="C34" s="20" t="s">
        <v>1958</v>
      </c>
      <c r="D34" s="152" t="s">
        <v>1959</v>
      </c>
      <c r="E34" s="20" t="s">
        <v>1960</v>
      </c>
      <c r="F34" s="152" t="s">
        <v>1961</v>
      </c>
      <c r="G34" s="152">
        <v>1995</v>
      </c>
    </row>
    <row r="37" spans="1:9" x14ac:dyDescent="0.2">
      <c r="A37" s="1" t="s">
        <v>1962</v>
      </c>
    </row>
    <row r="38" spans="1:9" ht="25.5" x14ac:dyDescent="0.2">
      <c r="A38" s="5" t="s">
        <v>1</v>
      </c>
      <c r="B38" s="5" t="s">
        <v>2</v>
      </c>
      <c r="C38" s="5" t="s">
        <v>3</v>
      </c>
      <c r="D38" s="5" t="s">
        <v>481</v>
      </c>
    </row>
    <row r="39" spans="1:9" x14ac:dyDescent="0.2">
      <c r="A39" s="100" t="s">
        <v>1289</v>
      </c>
      <c r="B39" s="179" t="s">
        <v>15</v>
      </c>
      <c r="C39" s="146">
        <v>60</v>
      </c>
      <c r="D39" s="179">
        <v>110</v>
      </c>
      <c r="E39" s="243"/>
      <c r="F39" s="165"/>
    </row>
    <row r="40" spans="1:9" x14ac:dyDescent="0.2">
      <c r="F40" s="165"/>
    </row>
    <row r="41" spans="1:9" x14ac:dyDescent="0.2">
      <c r="F41" s="165"/>
    </row>
    <row r="42" spans="1:9" x14ac:dyDescent="0.2">
      <c r="A42" s="1" t="s">
        <v>1963</v>
      </c>
      <c r="F42" s="165"/>
    </row>
    <row r="43" spans="1:9" ht="25.5" x14ac:dyDescent="0.2">
      <c r="A43" s="5" t="s">
        <v>1</v>
      </c>
      <c r="B43" s="5" t="s">
        <v>2</v>
      </c>
      <c r="C43" s="5" t="s">
        <v>3</v>
      </c>
      <c r="D43" s="5" t="s">
        <v>481</v>
      </c>
      <c r="F43" s="165"/>
    </row>
    <row r="44" spans="1:9" x14ac:dyDescent="0.2">
      <c r="A44" s="100" t="s">
        <v>1289</v>
      </c>
      <c r="B44" s="179" t="s">
        <v>15</v>
      </c>
      <c r="C44" s="146" t="s">
        <v>1964</v>
      </c>
      <c r="D44" s="179">
        <v>106</v>
      </c>
      <c r="E44" s="243"/>
      <c r="F44" s="165"/>
    </row>
    <row r="47" spans="1:9" x14ac:dyDescent="0.2">
      <c r="A47" s="394" t="s">
        <v>1965</v>
      </c>
      <c r="B47" s="394"/>
      <c r="C47" s="394"/>
      <c r="D47" s="394"/>
    </row>
    <row r="48" spans="1:9" ht="25.5" x14ac:dyDescent="0.2">
      <c r="A48" s="134" t="s">
        <v>1</v>
      </c>
      <c r="B48" s="134" t="s">
        <v>2</v>
      </c>
      <c r="C48" s="134" t="s">
        <v>1112</v>
      </c>
      <c r="D48" s="134" t="s">
        <v>531</v>
      </c>
      <c r="E48" s="134" t="s">
        <v>1966</v>
      </c>
      <c r="F48" s="134" t="s">
        <v>533</v>
      </c>
      <c r="G48" s="134" t="s">
        <v>534</v>
      </c>
      <c r="H48" s="134" t="s">
        <v>3</v>
      </c>
      <c r="I48" s="134" t="s">
        <v>481</v>
      </c>
    </row>
    <row r="49" spans="1:11" x14ac:dyDescent="0.2">
      <c r="A49" s="187" t="s">
        <v>98</v>
      </c>
      <c r="B49" s="187" t="s">
        <v>585</v>
      </c>
      <c r="C49" s="192">
        <v>12.46</v>
      </c>
      <c r="D49" s="192">
        <v>1.27</v>
      </c>
      <c r="E49" s="192">
        <v>47.25</v>
      </c>
      <c r="F49" s="192">
        <v>0.44</v>
      </c>
      <c r="G49" s="192">
        <v>20.079999999999998</v>
      </c>
      <c r="H49" s="192" t="s">
        <v>1967</v>
      </c>
      <c r="I49" s="189">
        <v>44</v>
      </c>
    </row>
    <row r="50" spans="1:11" x14ac:dyDescent="0.2">
      <c r="A50" s="187" t="s">
        <v>1968</v>
      </c>
      <c r="B50" s="187" t="s">
        <v>1115</v>
      </c>
      <c r="C50" s="192">
        <v>11.38</v>
      </c>
      <c r="D50" s="192">
        <v>1.01</v>
      </c>
      <c r="E50" s="192">
        <v>46.48</v>
      </c>
      <c r="F50" s="192">
        <v>0.55000000000000004</v>
      </c>
      <c r="G50" s="192">
        <v>24.52</v>
      </c>
      <c r="H50" s="192" t="s">
        <v>1969</v>
      </c>
      <c r="I50" s="189">
        <v>66</v>
      </c>
      <c r="J50" s="242" t="s">
        <v>1551</v>
      </c>
      <c r="K50" s="165"/>
    </row>
    <row r="51" spans="1:11" x14ac:dyDescent="0.2">
      <c r="A51" s="187" t="s">
        <v>59</v>
      </c>
      <c r="B51" s="187" t="s">
        <v>585</v>
      </c>
      <c r="C51" s="146">
        <v>13.3</v>
      </c>
      <c r="D51" s="146">
        <v>2.16</v>
      </c>
      <c r="E51" s="146">
        <v>51.45</v>
      </c>
      <c r="F51" s="146">
        <v>1.0900000000000001</v>
      </c>
      <c r="G51" s="146">
        <v>20.329999999999998</v>
      </c>
      <c r="H51" s="146" t="s">
        <v>1498</v>
      </c>
      <c r="I51" s="100">
        <v>97</v>
      </c>
      <c r="J51" s="165"/>
      <c r="K51" s="165"/>
    </row>
    <row r="52" spans="1:11" x14ac:dyDescent="0.2">
      <c r="A52" s="187" t="s">
        <v>28</v>
      </c>
      <c r="B52" s="187" t="s">
        <v>1941</v>
      </c>
      <c r="C52" s="146">
        <v>13.2</v>
      </c>
      <c r="D52" s="146">
        <v>1.46</v>
      </c>
      <c r="E52" s="146">
        <v>52.26</v>
      </c>
      <c r="F52" s="146">
        <v>1.2</v>
      </c>
      <c r="G52" s="146">
        <v>22.52</v>
      </c>
      <c r="H52" s="146" t="s">
        <v>1024</v>
      </c>
      <c r="I52" s="100">
        <v>112</v>
      </c>
      <c r="J52" s="244" t="s">
        <v>1952</v>
      </c>
      <c r="K52" s="165"/>
    </row>
    <row r="53" spans="1:11" x14ac:dyDescent="0.2">
      <c r="A53" s="187" t="s">
        <v>73</v>
      </c>
      <c r="B53" s="187" t="s">
        <v>458</v>
      </c>
      <c r="C53" s="146">
        <v>13.34</v>
      </c>
      <c r="D53" s="146">
        <v>1.45</v>
      </c>
      <c r="E53" s="146">
        <v>56.33</v>
      </c>
      <c r="F53" s="146">
        <v>1.1200000000000001</v>
      </c>
      <c r="G53" s="146">
        <v>23.52</v>
      </c>
      <c r="H53" s="146" t="s">
        <v>1970</v>
      </c>
      <c r="I53" s="100">
        <v>162</v>
      </c>
      <c r="J53" s="244" t="s">
        <v>1971</v>
      </c>
      <c r="K53" s="165"/>
    </row>
    <row r="54" spans="1:11" x14ac:dyDescent="0.2">
      <c r="A54" s="187" t="s">
        <v>191</v>
      </c>
      <c r="B54" s="187" t="s">
        <v>585</v>
      </c>
      <c r="C54" s="146">
        <v>16.32</v>
      </c>
      <c r="D54" s="146">
        <v>4.1399999999999997</v>
      </c>
      <c r="E54" s="146">
        <v>57.19</v>
      </c>
      <c r="F54" s="146">
        <v>0.37</v>
      </c>
      <c r="G54" s="146">
        <v>21.53</v>
      </c>
      <c r="H54" s="146" t="s">
        <v>1972</v>
      </c>
      <c r="I54" s="100">
        <v>185</v>
      </c>
    </row>
    <row r="55" spans="1:11" x14ac:dyDescent="0.2">
      <c r="A55" s="187" t="s">
        <v>1280</v>
      </c>
      <c r="B55" s="187" t="s">
        <v>458</v>
      </c>
      <c r="C55" s="146">
        <v>17.43</v>
      </c>
      <c r="D55" s="146">
        <v>3.37</v>
      </c>
      <c r="E55" s="146" t="s">
        <v>1973</v>
      </c>
      <c r="F55" s="146">
        <v>1.1599999999999999</v>
      </c>
      <c r="G55" s="146">
        <v>27.15</v>
      </c>
      <c r="H55" s="146" t="s">
        <v>1974</v>
      </c>
      <c r="I55" s="100">
        <v>266</v>
      </c>
    </row>
    <row r="58" spans="1:11" x14ac:dyDescent="0.2">
      <c r="A58" s="1" t="s">
        <v>1975</v>
      </c>
    </row>
    <row r="59" spans="1:11" ht="25.5" x14ac:dyDescent="0.2">
      <c r="A59" s="5" t="s">
        <v>1</v>
      </c>
      <c r="B59" s="5" t="s">
        <v>2</v>
      </c>
      <c r="C59" s="5" t="s">
        <v>3</v>
      </c>
      <c r="D59" s="5" t="s">
        <v>481</v>
      </c>
    </row>
    <row r="60" spans="1:11" x14ac:dyDescent="0.2">
      <c r="A60" s="100" t="s">
        <v>67</v>
      </c>
      <c r="B60" s="179" t="s">
        <v>17</v>
      </c>
      <c r="C60" s="146">
        <v>44</v>
      </c>
      <c r="D60" s="179">
        <v>69</v>
      </c>
      <c r="E60" s="243"/>
      <c r="F60" s="165"/>
    </row>
    <row r="63" spans="1:11" x14ac:dyDescent="0.2">
      <c r="A63" s="1" t="s">
        <v>1976</v>
      </c>
    </row>
    <row r="64" spans="1:11" ht="25.5" x14ac:dyDescent="0.2">
      <c r="A64" s="5" t="s">
        <v>1</v>
      </c>
      <c r="B64" s="5" t="s">
        <v>2</v>
      </c>
      <c r="C64" s="5" t="s">
        <v>3</v>
      </c>
      <c r="D64" s="5" t="s">
        <v>481</v>
      </c>
    </row>
    <row r="65" spans="1:6" x14ac:dyDescent="0.2">
      <c r="A65" s="100" t="s">
        <v>482</v>
      </c>
      <c r="B65" s="179" t="s">
        <v>458</v>
      </c>
      <c r="C65" s="146" t="s">
        <v>1977</v>
      </c>
      <c r="D65" s="179" t="s">
        <v>1978</v>
      </c>
      <c r="E65" s="340" t="s">
        <v>1979</v>
      </c>
      <c r="F65" s="165"/>
    </row>
    <row r="68" spans="1:6" x14ac:dyDescent="0.2">
      <c r="A68" s="1" t="s">
        <v>1980</v>
      </c>
    </row>
    <row r="69" spans="1:6" x14ac:dyDescent="0.2">
      <c r="A69" s="143" t="s">
        <v>1</v>
      </c>
      <c r="B69" s="143" t="s">
        <v>2</v>
      </c>
      <c r="C69" s="143" t="s">
        <v>3</v>
      </c>
      <c r="D69" s="143" t="s">
        <v>502</v>
      </c>
    </row>
    <row r="70" spans="1:6" x14ac:dyDescent="0.2">
      <c r="A70" s="11" t="s">
        <v>717</v>
      </c>
      <c r="B70" s="13" t="s">
        <v>9</v>
      </c>
      <c r="C70" s="16" t="s">
        <v>1981</v>
      </c>
      <c r="D70" s="11">
        <v>1</v>
      </c>
    </row>
    <row r="71" spans="1:6" x14ac:dyDescent="0.2">
      <c r="A71" s="11" t="s">
        <v>177</v>
      </c>
      <c r="B71" s="13" t="s">
        <v>47</v>
      </c>
      <c r="C71" s="16" t="s">
        <v>1982</v>
      </c>
      <c r="D71" s="11">
        <v>3</v>
      </c>
    </row>
    <row r="72" spans="1:6" x14ac:dyDescent="0.2">
      <c r="A72" s="11" t="s">
        <v>108</v>
      </c>
      <c r="B72" s="13" t="s">
        <v>47</v>
      </c>
      <c r="C72" s="16" t="s">
        <v>1983</v>
      </c>
      <c r="D72" s="11">
        <v>4</v>
      </c>
    </row>
    <row r="73" spans="1:6" x14ac:dyDescent="0.2">
      <c r="A73" s="11" t="s">
        <v>12</v>
      </c>
      <c r="B73" s="13" t="s">
        <v>47</v>
      </c>
      <c r="C73" s="16" t="s">
        <v>1984</v>
      </c>
      <c r="D73" s="11">
        <v>5</v>
      </c>
    </row>
    <row r="74" spans="1:6" x14ac:dyDescent="0.2">
      <c r="A74" s="11" t="s">
        <v>658</v>
      </c>
      <c r="B74" s="13" t="s">
        <v>17</v>
      </c>
      <c r="C74" s="16" t="s">
        <v>733</v>
      </c>
      <c r="D74" s="11">
        <v>7</v>
      </c>
    </row>
    <row r="75" spans="1:6" x14ac:dyDescent="0.2">
      <c r="A75" s="11" t="s">
        <v>61</v>
      </c>
      <c r="B75" s="13" t="s">
        <v>17</v>
      </c>
      <c r="C75" s="16" t="s">
        <v>1985</v>
      </c>
      <c r="D75" s="11">
        <v>8</v>
      </c>
    </row>
    <row r="76" spans="1:6" x14ac:dyDescent="0.2">
      <c r="A76" s="11" t="s">
        <v>1986</v>
      </c>
      <c r="B76" s="13" t="s">
        <v>143</v>
      </c>
      <c r="C76" s="16" t="s">
        <v>1987</v>
      </c>
      <c r="D76" s="11">
        <v>9</v>
      </c>
    </row>
    <row r="77" spans="1:6" x14ac:dyDescent="0.2">
      <c r="A77" s="11" t="s">
        <v>262</v>
      </c>
      <c r="B77" s="13" t="s">
        <v>17</v>
      </c>
      <c r="C77" s="16" t="s">
        <v>1988</v>
      </c>
      <c r="D77" s="11">
        <v>16</v>
      </c>
    </row>
    <row r="78" spans="1:6" x14ac:dyDescent="0.2">
      <c r="A78" s="11" t="s">
        <v>137</v>
      </c>
      <c r="B78" s="13" t="s">
        <v>1069</v>
      </c>
      <c r="C78" s="16" t="s">
        <v>513</v>
      </c>
      <c r="D78" s="11">
        <v>20</v>
      </c>
    </row>
  </sheetData>
  <mergeCells count="4">
    <mergeCell ref="A1:C1"/>
    <mergeCell ref="A17:D17"/>
    <mergeCell ref="A47:D47"/>
    <mergeCell ref="A32:C32"/>
  </mergeCells>
  <phoneticPr fontId="19" type="noConversion"/>
  <pageMargins left="0.75" right="0.75" top="1" bottom="1" header="0.5" footer="0.5"/>
  <pageSetup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0"/>
  <sheetViews>
    <sheetView workbookViewId="0">
      <selection activeCell="A52" sqref="A52"/>
    </sheetView>
  </sheetViews>
  <sheetFormatPr defaultColWidth="8.85546875" defaultRowHeight="12.75" x14ac:dyDescent="0.2"/>
  <cols>
    <col min="1" max="1" width="19.42578125" customWidth="1"/>
  </cols>
  <sheetData>
    <row r="1" spans="1:5" x14ac:dyDescent="0.2">
      <c r="A1" s="388" t="s">
        <v>1989</v>
      </c>
      <c r="B1" s="388"/>
      <c r="C1" s="388"/>
      <c r="D1" s="388"/>
    </row>
    <row r="2" spans="1:5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5" x14ac:dyDescent="0.2">
      <c r="A3" s="11" t="s">
        <v>1573</v>
      </c>
      <c r="B3" s="11" t="s">
        <v>119</v>
      </c>
      <c r="C3" s="20">
        <v>20.329999999999998</v>
      </c>
      <c r="D3" s="54">
        <v>13</v>
      </c>
      <c r="E3" s="1" t="s">
        <v>1327</v>
      </c>
    </row>
    <row r="6" spans="1:5" x14ac:dyDescent="0.2">
      <c r="A6" s="1" t="s">
        <v>1990</v>
      </c>
    </row>
    <row r="7" spans="1:5" ht="25.5" x14ac:dyDescent="0.2">
      <c r="A7" s="5" t="s">
        <v>1</v>
      </c>
      <c r="B7" s="5" t="s">
        <v>2</v>
      </c>
      <c r="C7" s="5" t="s">
        <v>3</v>
      </c>
      <c r="D7" s="5" t="s">
        <v>481</v>
      </c>
    </row>
    <row r="8" spans="1:5" x14ac:dyDescent="0.2">
      <c r="A8" s="100" t="s">
        <v>1900</v>
      </c>
      <c r="B8" s="179" t="s">
        <v>47</v>
      </c>
      <c r="C8" s="146">
        <v>17.55</v>
      </c>
      <c r="D8" s="179">
        <v>20</v>
      </c>
    </row>
    <row r="9" spans="1:5" x14ac:dyDescent="0.2">
      <c r="A9" s="100" t="s">
        <v>97</v>
      </c>
      <c r="B9" s="179" t="s">
        <v>47</v>
      </c>
      <c r="C9" s="146">
        <v>18.399999999999999</v>
      </c>
      <c r="D9" s="179">
        <v>34</v>
      </c>
    </row>
    <row r="10" spans="1:5" x14ac:dyDescent="0.2">
      <c r="A10" s="100" t="s">
        <v>664</v>
      </c>
      <c r="B10" s="179" t="s">
        <v>47</v>
      </c>
      <c r="C10" s="146">
        <v>19.420000000000002</v>
      </c>
      <c r="D10" s="179">
        <v>52</v>
      </c>
    </row>
    <row r="11" spans="1:5" x14ac:dyDescent="0.2">
      <c r="A11" s="100" t="s">
        <v>1901</v>
      </c>
      <c r="B11" s="179" t="s">
        <v>47</v>
      </c>
      <c r="C11" s="146">
        <v>19.489999999999998</v>
      </c>
      <c r="D11" s="179">
        <v>54</v>
      </c>
    </row>
    <row r="12" spans="1:5" x14ac:dyDescent="0.2">
      <c r="A12" s="100" t="s">
        <v>133</v>
      </c>
      <c r="B12" s="179" t="s">
        <v>47</v>
      </c>
      <c r="C12" s="146">
        <v>19.559999999999999</v>
      </c>
      <c r="D12" s="179">
        <v>59</v>
      </c>
    </row>
    <row r="13" spans="1:5" x14ac:dyDescent="0.2">
      <c r="A13" s="100" t="s">
        <v>112</v>
      </c>
      <c r="B13" s="179" t="s">
        <v>47</v>
      </c>
      <c r="C13" s="146">
        <v>22.01</v>
      </c>
      <c r="D13" s="179">
        <v>105</v>
      </c>
    </row>
    <row r="14" spans="1:5" x14ac:dyDescent="0.2">
      <c r="A14" s="100" t="s">
        <v>70</v>
      </c>
      <c r="B14" s="179" t="s">
        <v>585</v>
      </c>
      <c r="C14" s="146">
        <v>22.2</v>
      </c>
      <c r="D14" s="179">
        <v>116</v>
      </c>
    </row>
    <row r="15" spans="1:5" x14ac:dyDescent="0.2">
      <c r="A15" s="100" t="s">
        <v>658</v>
      </c>
      <c r="B15" s="179" t="s">
        <v>585</v>
      </c>
      <c r="C15" s="146">
        <v>24.06</v>
      </c>
      <c r="D15" s="179">
        <v>158</v>
      </c>
    </row>
    <row r="16" spans="1:5" x14ac:dyDescent="0.2">
      <c r="A16" s="100" t="s">
        <v>1991</v>
      </c>
      <c r="B16" s="179" t="s">
        <v>458</v>
      </c>
      <c r="C16" s="146">
        <v>24.06</v>
      </c>
      <c r="D16" s="179">
        <v>159</v>
      </c>
    </row>
    <row r="17" spans="1:5" x14ac:dyDescent="0.2">
      <c r="A17" s="100" t="s">
        <v>1008</v>
      </c>
      <c r="B17" s="179" t="s">
        <v>458</v>
      </c>
      <c r="C17" s="146">
        <v>37.31</v>
      </c>
      <c r="D17" s="179">
        <v>324</v>
      </c>
    </row>
    <row r="20" spans="1:5" x14ac:dyDescent="0.2">
      <c r="A20" s="1" t="s">
        <v>1992</v>
      </c>
    </row>
    <row r="21" spans="1:5" ht="25.5" x14ac:dyDescent="0.2">
      <c r="A21" s="5" t="s">
        <v>1</v>
      </c>
      <c r="B21" s="5" t="s">
        <v>2</v>
      </c>
      <c r="C21" s="5" t="s">
        <v>3</v>
      </c>
      <c r="D21" s="5" t="s">
        <v>481</v>
      </c>
    </row>
    <row r="22" spans="1:5" x14ac:dyDescent="0.2">
      <c r="A22" s="100" t="s">
        <v>717</v>
      </c>
      <c r="B22" s="179" t="s">
        <v>47</v>
      </c>
      <c r="C22" s="146">
        <v>29.48</v>
      </c>
      <c r="D22" s="179">
        <v>15</v>
      </c>
    </row>
    <row r="23" spans="1:5" x14ac:dyDescent="0.2">
      <c r="A23" s="100" t="s">
        <v>1993</v>
      </c>
      <c r="B23" s="179" t="s">
        <v>47</v>
      </c>
      <c r="C23" s="146">
        <v>32.46</v>
      </c>
      <c r="D23" s="179">
        <v>44</v>
      </c>
    </row>
    <row r="26" spans="1:5" x14ac:dyDescent="0.2">
      <c r="A26" s="1" t="s">
        <v>1994</v>
      </c>
    </row>
    <row r="27" spans="1:5" ht="25.5" x14ac:dyDescent="0.2">
      <c r="A27" s="5" t="s">
        <v>1</v>
      </c>
      <c r="B27" s="5" t="s">
        <v>2</v>
      </c>
      <c r="C27" s="5" t="s">
        <v>3</v>
      </c>
      <c r="D27" s="5" t="s">
        <v>4</v>
      </c>
    </row>
    <row r="28" spans="1:5" x14ac:dyDescent="0.2">
      <c r="A28" s="11" t="s">
        <v>717</v>
      </c>
      <c r="B28" s="11" t="s">
        <v>585</v>
      </c>
      <c r="C28" s="16">
        <v>36.07</v>
      </c>
      <c r="D28" s="11">
        <v>2</v>
      </c>
      <c r="E28" s="1" t="s">
        <v>1893</v>
      </c>
    </row>
    <row r="29" spans="1:5" x14ac:dyDescent="0.2">
      <c r="A29" s="11" t="s">
        <v>372</v>
      </c>
      <c r="B29" s="11" t="s">
        <v>47</v>
      </c>
      <c r="C29" s="16">
        <v>37.04</v>
      </c>
      <c r="D29" s="11">
        <v>6</v>
      </c>
    </row>
    <row r="30" spans="1:5" x14ac:dyDescent="0.2">
      <c r="A30" s="11" t="s">
        <v>692</v>
      </c>
      <c r="B30" s="11" t="s">
        <v>47</v>
      </c>
      <c r="C30" s="16">
        <v>42.37</v>
      </c>
      <c r="D30" s="11">
        <v>36</v>
      </c>
    </row>
    <row r="31" spans="1:5" x14ac:dyDescent="0.2">
      <c r="A31" s="11" t="s">
        <v>191</v>
      </c>
      <c r="B31" s="11" t="s">
        <v>585</v>
      </c>
      <c r="C31" s="16">
        <v>42.42</v>
      </c>
      <c r="D31" s="11">
        <v>37</v>
      </c>
    </row>
    <row r="32" spans="1:5" x14ac:dyDescent="0.2">
      <c r="A32" s="11" t="s">
        <v>658</v>
      </c>
      <c r="B32" s="11" t="s">
        <v>17</v>
      </c>
      <c r="C32" s="16">
        <v>43.59</v>
      </c>
      <c r="D32" s="11">
        <v>43</v>
      </c>
    </row>
    <row r="33" spans="1:5" x14ac:dyDescent="0.2">
      <c r="A33" s="11" t="s">
        <v>14</v>
      </c>
      <c r="B33" s="11" t="s">
        <v>15</v>
      </c>
      <c r="C33" s="16">
        <v>46.19</v>
      </c>
      <c r="D33" s="11">
        <v>61</v>
      </c>
      <c r="E33" s="1" t="s">
        <v>1110</v>
      </c>
    </row>
    <row r="34" spans="1:5" x14ac:dyDescent="0.2">
      <c r="A34" s="11" t="s">
        <v>1995</v>
      </c>
      <c r="B34" s="11" t="s">
        <v>585</v>
      </c>
      <c r="C34" s="16">
        <v>46.52</v>
      </c>
      <c r="D34" s="11">
        <v>64</v>
      </c>
    </row>
    <row r="35" spans="1:5" x14ac:dyDescent="0.2">
      <c r="A35" s="11" t="s">
        <v>442</v>
      </c>
      <c r="B35" s="11" t="s">
        <v>578</v>
      </c>
      <c r="C35" s="16">
        <v>47</v>
      </c>
      <c r="D35" s="11">
        <v>65</v>
      </c>
    </row>
    <row r="36" spans="1:5" x14ac:dyDescent="0.2">
      <c r="A36" s="310" t="s">
        <v>438</v>
      </c>
      <c r="B36" s="310" t="s">
        <v>17</v>
      </c>
      <c r="C36" s="311">
        <v>49.4</v>
      </c>
      <c r="D36" s="310">
        <v>74</v>
      </c>
    </row>
    <row r="37" spans="1:5" x14ac:dyDescent="0.2">
      <c r="A37" s="11" t="s">
        <v>68</v>
      </c>
      <c r="B37" s="11" t="s">
        <v>143</v>
      </c>
      <c r="C37" s="16">
        <v>51.03</v>
      </c>
      <c r="D37" s="11">
        <v>87</v>
      </c>
    </row>
    <row r="38" spans="1:5" x14ac:dyDescent="0.2">
      <c r="A38" s="11" t="s">
        <v>1451</v>
      </c>
      <c r="B38" s="11" t="s">
        <v>458</v>
      </c>
      <c r="C38" s="16">
        <v>53.12</v>
      </c>
      <c r="D38" s="11">
        <v>93</v>
      </c>
      <c r="E38" s="1"/>
    </row>
    <row r="39" spans="1:5" x14ac:dyDescent="0.2">
      <c r="A39" s="11" t="s">
        <v>77</v>
      </c>
      <c r="B39" s="11" t="s">
        <v>458</v>
      </c>
      <c r="C39" s="16">
        <v>54.4</v>
      </c>
      <c r="D39" s="11">
        <v>95</v>
      </c>
    </row>
    <row r="40" spans="1:5" x14ac:dyDescent="0.2">
      <c r="A40" s="11" t="s">
        <v>1289</v>
      </c>
      <c r="B40" s="11" t="s">
        <v>15</v>
      </c>
      <c r="C40" s="16">
        <v>55.14</v>
      </c>
      <c r="D40" s="11">
        <v>99</v>
      </c>
    </row>
    <row r="41" spans="1:5" x14ac:dyDescent="0.2">
      <c r="A41" s="11" t="s">
        <v>39</v>
      </c>
      <c r="B41" s="11" t="s">
        <v>51</v>
      </c>
      <c r="C41" s="16">
        <v>62.01</v>
      </c>
      <c r="D41" s="11">
        <v>108</v>
      </c>
    </row>
    <row r="44" spans="1:5" x14ac:dyDescent="0.2">
      <c r="A44" s="1" t="s">
        <v>1996</v>
      </c>
    </row>
    <row r="45" spans="1:5" ht="25.5" x14ac:dyDescent="0.2">
      <c r="A45" s="5" t="s">
        <v>1</v>
      </c>
      <c r="B45" s="5" t="s">
        <v>2</v>
      </c>
      <c r="C45" s="5" t="s">
        <v>3</v>
      </c>
      <c r="D45" s="5" t="s">
        <v>481</v>
      </c>
    </row>
    <row r="46" spans="1:5" x14ac:dyDescent="0.2">
      <c r="A46" s="100" t="s">
        <v>177</v>
      </c>
      <c r="B46" s="179" t="s">
        <v>47</v>
      </c>
      <c r="C46" s="146">
        <v>19.41</v>
      </c>
      <c r="D46" s="179">
        <v>1</v>
      </c>
      <c r="E46" s="1" t="s">
        <v>1997</v>
      </c>
    </row>
    <row r="49" spans="1:9" x14ac:dyDescent="0.2">
      <c r="A49" s="1" t="s">
        <v>1998</v>
      </c>
    </row>
    <row r="50" spans="1:9" ht="25.5" x14ac:dyDescent="0.2">
      <c r="A50" s="5" t="s">
        <v>1</v>
      </c>
      <c r="B50" s="5" t="s">
        <v>2</v>
      </c>
      <c r="C50" s="5" t="s">
        <v>3</v>
      </c>
      <c r="D50" s="5" t="s">
        <v>481</v>
      </c>
    </row>
    <row r="51" spans="1:9" x14ac:dyDescent="0.2">
      <c r="A51" s="100" t="s">
        <v>694</v>
      </c>
      <c r="B51" s="179" t="s">
        <v>51</v>
      </c>
      <c r="C51" s="146">
        <v>41.38</v>
      </c>
      <c r="D51" s="179">
        <v>431</v>
      </c>
      <c r="E51" s="1" t="s">
        <v>1018</v>
      </c>
    </row>
    <row r="54" spans="1:9" x14ac:dyDescent="0.2">
      <c r="A54" s="388" t="s">
        <v>1999</v>
      </c>
      <c r="B54" s="388"/>
      <c r="C54" s="388"/>
      <c r="D54" s="388"/>
    </row>
    <row r="55" spans="1:9" ht="25.5" x14ac:dyDescent="0.2">
      <c r="A55" s="5" t="s">
        <v>1</v>
      </c>
      <c r="B55" s="5" t="s">
        <v>2</v>
      </c>
      <c r="C55" s="5" t="s">
        <v>1597</v>
      </c>
      <c r="D55" s="5" t="s">
        <v>531</v>
      </c>
      <c r="E55" s="5" t="s">
        <v>1598</v>
      </c>
      <c r="F55" s="5" t="s">
        <v>533</v>
      </c>
      <c r="G55" s="5" t="s">
        <v>534</v>
      </c>
      <c r="H55" s="5" t="s">
        <v>3</v>
      </c>
    </row>
    <row r="56" spans="1:9" x14ac:dyDescent="0.2">
      <c r="A56" s="102" t="s">
        <v>28</v>
      </c>
      <c r="B56" s="11" t="s">
        <v>103</v>
      </c>
      <c r="C56" s="16">
        <v>18.16</v>
      </c>
      <c r="D56" s="20">
        <v>1.34</v>
      </c>
      <c r="E56" s="20">
        <v>54.51</v>
      </c>
      <c r="F56" s="20">
        <v>1.0900000000000001</v>
      </c>
      <c r="G56" s="20">
        <v>23.21</v>
      </c>
      <c r="H56" s="152" t="s">
        <v>2000</v>
      </c>
      <c r="I56" s="1" t="s">
        <v>1353</v>
      </c>
    </row>
    <row r="57" spans="1:9" x14ac:dyDescent="0.2">
      <c r="A57" s="102" t="s">
        <v>667</v>
      </c>
      <c r="B57" s="11" t="s">
        <v>113</v>
      </c>
      <c r="C57" s="16">
        <v>17.45</v>
      </c>
      <c r="D57" s="20">
        <v>2.2400000000000002</v>
      </c>
      <c r="E57" s="20">
        <v>59.54</v>
      </c>
      <c r="F57" s="20">
        <v>0.35</v>
      </c>
      <c r="G57" s="20">
        <v>23.52</v>
      </c>
      <c r="H57" s="152" t="s">
        <v>2001</v>
      </c>
    </row>
    <row r="60" spans="1:9" x14ac:dyDescent="0.2">
      <c r="A60" s="1" t="s">
        <v>2002</v>
      </c>
    </row>
    <row r="61" spans="1:9" ht="25.5" x14ac:dyDescent="0.2">
      <c r="A61" s="5" t="s">
        <v>1</v>
      </c>
      <c r="B61" s="5" t="s">
        <v>2</v>
      </c>
      <c r="C61" s="5" t="s">
        <v>3</v>
      </c>
      <c r="D61" s="5" t="s">
        <v>481</v>
      </c>
    </row>
    <row r="62" spans="1:9" x14ac:dyDescent="0.2">
      <c r="A62" s="100" t="s">
        <v>717</v>
      </c>
      <c r="B62" s="179" t="s">
        <v>9</v>
      </c>
      <c r="C62" s="238" t="s">
        <v>2001</v>
      </c>
      <c r="D62" s="179">
        <v>13</v>
      </c>
      <c r="E62" s="1" t="s">
        <v>1269</v>
      </c>
    </row>
    <row r="63" spans="1:9" x14ac:dyDescent="0.2">
      <c r="A63" s="100" t="s">
        <v>77</v>
      </c>
      <c r="B63" s="179" t="s">
        <v>15</v>
      </c>
      <c r="C63" s="238" t="s">
        <v>2003</v>
      </c>
      <c r="D63" s="179">
        <v>69</v>
      </c>
    </row>
    <row r="66" spans="1:10" x14ac:dyDescent="0.2">
      <c r="A66" s="388" t="s">
        <v>2004</v>
      </c>
      <c r="B66" s="388"/>
      <c r="C66" s="388"/>
      <c r="D66" s="388"/>
    </row>
    <row r="67" spans="1:10" ht="25.5" x14ac:dyDescent="0.2">
      <c r="A67" s="5" t="s">
        <v>1</v>
      </c>
      <c r="B67" s="5" t="s">
        <v>2</v>
      </c>
      <c r="C67" s="5" t="s">
        <v>2005</v>
      </c>
      <c r="D67" s="5" t="s">
        <v>531</v>
      </c>
      <c r="E67" s="5" t="s">
        <v>2006</v>
      </c>
      <c r="F67" s="5" t="s">
        <v>533</v>
      </c>
      <c r="G67" s="5" t="s">
        <v>2007</v>
      </c>
      <c r="H67" s="5" t="s">
        <v>3</v>
      </c>
      <c r="I67" s="5" t="s">
        <v>481</v>
      </c>
    </row>
    <row r="68" spans="1:10" x14ac:dyDescent="0.2">
      <c r="A68" s="102" t="s">
        <v>169</v>
      </c>
      <c r="B68" s="11" t="s">
        <v>17</v>
      </c>
      <c r="C68" s="16">
        <v>48.56</v>
      </c>
      <c r="D68" s="20">
        <v>3.06</v>
      </c>
      <c r="E68" s="20" t="s">
        <v>2008</v>
      </c>
      <c r="F68" s="20">
        <v>1.52</v>
      </c>
      <c r="G68" s="20" t="s">
        <v>2009</v>
      </c>
      <c r="H68" s="152" t="s">
        <v>2010</v>
      </c>
      <c r="I68" s="179">
        <v>35</v>
      </c>
      <c r="J68" s="1" t="s">
        <v>1541</v>
      </c>
    </row>
    <row r="69" spans="1:10" x14ac:dyDescent="0.2">
      <c r="A69" s="102" t="s">
        <v>59</v>
      </c>
      <c r="B69" s="11" t="s">
        <v>9</v>
      </c>
      <c r="C69" s="16">
        <v>51.16</v>
      </c>
      <c r="D69" s="20">
        <v>6.01</v>
      </c>
      <c r="E69" s="20" t="s">
        <v>2011</v>
      </c>
      <c r="F69" s="20">
        <v>2.16</v>
      </c>
      <c r="G69" s="20" t="s">
        <v>2012</v>
      </c>
      <c r="H69" s="152" t="s">
        <v>2013</v>
      </c>
      <c r="I69" s="179">
        <v>68</v>
      </c>
    </row>
    <row r="70" spans="1:10" x14ac:dyDescent="0.2">
      <c r="A70" s="102" t="s">
        <v>73</v>
      </c>
      <c r="B70" s="11" t="s">
        <v>15</v>
      </c>
      <c r="C70" s="16">
        <v>59.06</v>
      </c>
      <c r="D70" s="20">
        <v>8.59</v>
      </c>
      <c r="E70" s="20" t="s">
        <v>2014</v>
      </c>
      <c r="F70" s="20">
        <v>2.48</v>
      </c>
      <c r="G70" s="20" t="s">
        <v>2015</v>
      </c>
      <c r="H70" s="152" t="s">
        <v>2016</v>
      </c>
      <c r="I70" s="179">
        <v>78</v>
      </c>
    </row>
    <row r="73" spans="1:10" x14ac:dyDescent="0.2">
      <c r="A73" s="388" t="s">
        <v>2017</v>
      </c>
      <c r="B73" s="388"/>
      <c r="C73" s="388"/>
      <c r="D73" s="388"/>
    </row>
    <row r="74" spans="1:10" ht="25.5" x14ac:dyDescent="0.2">
      <c r="A74" s="37" t="s">
        <v>1</v>
      </c>
      <c r="B74" s="5" t="s">
        <v>2</v>
      </c>
      <c r="C74" s="38" t="s">
        <v>3</v>
      </c>
      <c r="D74" s="5" t="s">
        <v>502</v>
      </c>
    </row>
    <row r="75" spans="1:10" x14ac:dyDescent="0.2">
      <c r="A75" s="11" t="s">
        <v>372</v>
      </c>
      <c r="B75" s="11" t="s">
        <v>47</v>
      </c>
      <c r="C75" s="16">
        <v>18.22</v>
      </c>
      <c r="D75" s="54">
        <v>6</v>
      </c>
    </row>
    <row r="78" spans="1:10" x14ac:dyDescent="0.2">
      <c r="A78" s="1" t="s">
        <v>2018</v>
      </c>
    </row>
    <row r="79" spans="1:10" ht="25.5" x14ac:dyDescent="0.2">
      <c r="A79" s="5" t="s">
        <v>1</v>
      </c>
      <c r="B79" s="5" t="s">
        <v>2</v>
      </c>
      <c r="C79" s="5" t="s">
        <v>3</v>
      </c>
      <c r="D79" s="5" t="s">
        <v>4</v>
      </c>
    </row>
    <row r="80" spans="1:10" x14ac:dyDescent="0.2">
      <c r="A80" s="11" t="s">
        <v>12</v>
      </c>
      <c r="B80" s="13" t="s">
        <v>47</v>
      </c>
      <c r="C80" s="20" t="s">
        <v>2019</v>
      </c>
      <c r="D80" s="11">
        <v>582</v>
      </c>
      <c r="E80" s="150"/>
    </row>
  </sheetData>
  <mergeCells count="4">
    <mergeCell ref="A1:D1"/>
    <mergeCell ref="A54:D54"/>
    <mergeCell ref="A66:D66"/>
    <mergeCell ref="A73:D73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8"/>
  <sheetViews>
    <sheetView workbookViewId="0">
      <selection activeCell="A52" sqref="A52"/>
    </sheetView>
  </sheetViews>
  <sheetFormatPr defaultColWidth="8.85546875" defaultRowHeight="12.75" x14ac:dyDescent="0.2"/>
  <cols>
    <col min="1" max="1" width="21.85546875" customWidth="1"/>
  </cols>
  <sheetData>
    <row r="1" spans="1:4" x14ac:dyDescent="0.2">
      <c r="A1" s="388" t="s">
        <v>2020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607</v>
      </c>
      <c r="B3" s="11" t="s">
        <v>17</v>
      </c>
      <c r="C3" s="16" t="s">
        <v>2021</v>
      </c>
      <c r="D3" s="54">
        <v>794</v>
      </c>
    </row>
    <row r="4" spans="1:4" x14ac:dyDescent="0.2">
      <c r="A4" s="11" t="s">
        <v>262</v>
      </c>
      <c r="B4" s="11" t="s">
        <v>508</v>
      </c>
      <c r="C4" s="11" t="s">
        <v>2022</v>
      </c>
      <c r="D4" s="54">
        <v>5689</v>
      </c>
    </row>
    <row r="5" spans="1:4" x14ac:dyDescent="0.2">
      <c r="A5" t="s">
        <v>39</v>
      </c>
      <c r="B5" s="11" t="s">
        <v>51</v>
      </c>
      <c r="C5" s="11" t="s">
        <v>2023</v>
      </c>
      <c r="D5" s="54">
        <v>8610</v>
      </c>
    </row>
    <row r="6" spans="1:4" x14ac:dyDescent="0.2">
      <c r="A6" s="11" t="s">
        <v>40</v>
      </c>
      <c r="B6" s="11" t="s">
        <v>170</v>
      </c>
      <c r="C6" s="11" t="s">
        <v>2024</v>
      </c>
      <c r="D6" s="54">
        <v>10210</v>
      </c>
    </row>
    <row r="7" spans="1:4" x14ac:dyDescent="0.2">
      <c r="A7" s="11" t="s">
        <v>1008</v>
      </c>
      <c r="B7" s="11" t="s">
        <v>54</v>
      </c>
      <c r="C7" s="11" t="s">
        <v>2025</v>
      </c>
      <c r="D7" s="54">
        <v>12940</v>
      </c>
    </row>
    <row r="9" spans="1:4" ht="13.5" customHeight="1" x14ac:dyDescent="0.2"/>
    <row r="10" spans="1:4" x14ac:dyDescent="0.2">
      <c r="A10" s="388" t="s">
        <v>2026</v>
      </c>
      <c r="B10" s="388"/>
      <c r="C10" s="388"/>
      <c r="D10" s="399"/>
    </row>
    <row r="11" spans="1:4" ht="25.5" x14ac:dyDescent="0.2">
      <c r="A11" s="45" t="s">
        <v>1</v>
      </c>
      <c r="B11" s="5" t="s">
        <v>2</v>
      </c>
      <c r="C11" s="36" t="s">
        <v>3</v>
      </c>
      <c r="D11" s="165"/>
    </row>
    <row r="12" spans="1:4" x14ac:dyDescent="0.2">
      <c r="A12" s="11" t="s">
        <v>438</v>
      </c>
      <c r="B12" s="11" t="s">
        <v>167</v>
      </c>
      <c r="C12" s="16" t="s">
        <v>2027</v>
      </c>
    </row>
    <row r="15" spans="1:4" x14ac:dyDescent="0.2">
      <c r="A15" s="1" t="s">
        <v>2028</v>
      </c>
    </row>
    <row r="16" spans="1:4" ht="25.5" x14ac:dyDescent="0.2">
      <c r="A16" s="5" t="s">
        <v>1</v>
      </c>
      <c r="B16" s="5" t="s">
        <v>2</v>
      </c>
      <c r="C16" s="5" t="s">
        <v>3</v>
      </c>
      <c r="D16" s="5" t="s">
        <v>4</v>
      </c>
    </row>
    <row r="17" spans="1:5" x14ac:dyDescent="0.2">
      <c r="A17" s="11" t="s">
        <v>12</v>
      </c>
      <c r="B17" s="11" t="s">
        <v>91</v>
      </c>
      <c r="C17" s="13">
        <v>4.5613425925925925E-2</v>
      </c>
      <c r="D17" s="11">
        <v>23</v>
      </c>
    </row>
    <row r="18" spans="1:5" x14ac:dyDescent="0.2">
      <c r="A18" s="11" t="s">
        <v>31</v>
      </c>
      <c r="B18" s="11" t="s">
        <v>93</v>
      </c>
      <c r="C18" s="13">
        <v>6.0937499999999999E-2</v>
      </c>
      <c r="D18" s="11">
        <v>93</v>
      </c>
      <c r="E18" s="150"/>
    </row>
    <row r="19" spans="1:5" x14ac:dyDescent="0.2">
      <c r="A19" s="11" t="s">
        <v>1324</v>
      </c>
      <c r="B19" s="100" t="s">
        <v>143</v>
      </c>
      <c r="C19" s="13">
        <v>6.283564814814814E-2</v>
      </c>
      <c r="D19" s="11">
        <v>96</v>
      </c>
    </row>
    <row r="20" spans="1:5" x14ac:dyDescent="0.2">
      <c r="A20" s="11" t="s">
        <v>120</v>
      </c>
      <c r="B20" s="11" t="s">
        <v>119</v>
      </c>
      <c r="C20" s="13">
        <v>6.3518518518518516E-2</v>
      </c>
      <c r="D20" s="11">
        <v>97</v>
      </c>
    </row>
    <row r="21" spans="1:5" x14ac:dyDescent="0.2">
      <c r="A21" s="11" t="s">
        <v>37</v>
      </c>
      <c r="B21" s="11" t="s">
        <v>119</v>
      </c>
      <c r="C21" s="13">
        <v>6.7476851851851857E-2</v>
      </c>
      <c r="D21" s="11">
        <v>105</v>
      </c>
    </row>
    <row r="22" spans="1:5" x14ac:dyDescent="0.2">
      <c r="A22" s="11" t="s">
        <v>1453</v>
      </c>
      <c r="B22" s="11" t="s">
        <v>93</v>
      </c>
      <c r="C22" s="13">
        <v>8.038194444444445E-2</v>
      </c>
      <c r="D22" s="11">
        <v>111</v>
      </c>
    </row>
    <row r="25" spans="1:5" x14ac:dyDescent="0.2">
      <c r="A25" s="388" t="s">
        <v>2029</v>
      </c>
      <c r="B25" s="388"/>
      <c r="C25" s="388"/>
      <c r="D25" s="388"/>
    </row>
    <row r="26" spans="1:5" ht="25.5" x14ac:dyDescent="0.2">
      <c r="A26" s="45" t="s">
        <v>1</v>
      </c>
      <c r="B26" s="5" t="s">
        <v>2</v>
      </c>
      <c r="C26" s="38" t="s">
        <v>3</v>
      </c>
      <c r="D26" s="36" t="s">
        <v>502</v>
      </c>
    </row>
    <row r="27" spans="1:5" x14ac:dyDescent="0.2">
      <c r="A27" s="11" t="s">
        <v>112</v>
      </c>
      <c r="B27" s="11" t="s">
        <v>47</v>
      </c>
      <c r="C27" s="16">
        <v>45.41</v>
      </c>
      <c r="D27" s="54">
        <v>100</v>
      </c>
    </row>
    <row r="28" spans="1:5" x14ac:dyDescent="0.2">
      <c r="A28" s="11" t="s">
        <v>137</v>
      </c>
      <c r="B28" s="11" t="s">
        <v>1762</v>
      </c>
      <c r="C28" s="11">
        <v>53.41</v>
      </c>
      <c r="D28" s="54">
        <v>162</v>
      </c>
    </row>
    <row r="31" spans="1:5" x14ac:dyDescent="0.2">
      <c r="A31" s="388" t="s">
        <v>2030</v>
      </c>
      <c r="B31" s="388"/>
      <c r="C31" s="388"/>
      <c r="D31" s="388"/>
    </row>
    <row r="32" spans="1:5" ht="25.5" x14ac:dyDescent="0.2">
      <c r="A32" s="45" t="s">
        <v>1</v>
      </c>
      <c r="B32" s="5" t="s">
        <v>2</v>
      </c>
      <c r="C32" s="38" t="s">
        <v>3</v>
      </c>
      <c r="D32" s="36" t="s">
        <v>502</v>
      </c>
    </row>
    <row r="33" spans="1:4" x14ac:dyDescent="0.2">
      <c r="A33" s="11" t="s">
        <v>61</v>
      </c>
      <c r="B33" s="11" t="s">
        <v>99</v>
      </c>
      <c r="C33" s="20" t="s">
        <v>2031</v>
      </c>
      <c r="D33" s="54">
        <v>32</v>
      </c>
    </row>
    <row r="34" spans="1:4" x14ac:dyDescent="0.2">
      <c r="A34" s="11" t="s">
        <v>12</v>
      </c>
      <c r="B34" s="11" t="s">
        <v>47</v>
      </c>
      <c r="C34" s="22" t="s">
        <v>2032</v>
      </c>
      <c r="D34" s="54">
        <v>49</v>
      </c>
    </row>
    <row r="37" spans="1:4" x14ac:dyDescent="0.2">
      <c r="A37" s="388" t="s">
        <v>2033</v>
      </c>
      <c r="B37" s="388"/>
      <c r="C37" s="388"/>
      <c r="D37" s="388"/>
    </row>
    <row r="38" spans="1:4" ht="25.5" x14ac:dyDescent="0.2">
      <c r="A38" s="45" t="s">
        <v>1</v>
      </c>
      <c r="B38" s="5" t="s">
        <v>2</v>
      </c>
      <c r="C38" s="38" t="s">
        <v>3</v>
      </c>
      <c r="D38" s="36" t="s">
        <v>502</v>
      </c>
    </row>
    <row r="39" spans="1:4" x14ac:dyDescent="0.2">
      <c r="A39" s="11" t="s">
        <v>24</v>
      </c>
      <c r="B39" s="11" t="s">
        <v>91</v>
      </c>
      <c r="C39" s="20" t="s">
        <v>2034</v>
      </c>
      <c r="D39" s="54">
        <v>17072</v>
      </c>
    </row>
    <row r="40" spans="1:4" x14ac:dyDescent="0.2">
      <c r="A40" s="11" t="s">
        <v>262</v>
      </c>
      <c r="B40" s="11" t="s">
        <v>280</v>
      </c>
      <c r="C40" s="22" t="s">
        <v>2035</v>
      </c>
      <c r="D40" s="54">
        <v>21162</v>
      </c>
    </row>
    <row r="43" spans="1:4" x14ac:dyDescent="0.2">
      <c r="A43" s="388" t="s">
        <v>2036</v>
      </c>
      <c r="B43" s="388"/>
      <c r="C43" s="388"/>
      <c r="D43" s="388"/>
    </row>
    <row r="44" spans="1:4" ht="25.5" x14ac:dyDescent="0.2">
      <c r="A44" s="45" t="s">
        <v>1</v>
      </c>
      <c r="B44" s="5" t="s">
        <v>2</v>
      </c>
      <c r="C44" s="38" t="s">
        <v>3</v>
      </c>
      <c r="D44" s="36" t="s">
        <v>502</v>
      </c>
    </row>
    <row r="45" spans="1:4" x14ac:dyDescent="0.2">
      <c r="A45" s="11" t="s">
        <v>45</v>
      </c>
      <c r="B45" s="11" t="s">
        <v>47</v>
      </c>
      <c r="C45" s="20" t="s">
        <v>2037</v>
      </c>
      <c r="D45" s="54">
        <v>7179</v>
      </c>
    </row>
    <row r="46" spans="1:4" x14ac:dyDescent="0.2">
      <c r="A46" s="11" t="s">
        <v>70</v>
      </c>
      <c r="B46" s="11" t="s">
        <v>280</v>
      </c>
      <c r="C46" s="22" t="s">
        <v>2037</v>
      </c>
      <c r="D46" s="54">
        <v>7175</v>
      </c>
    </row>
    <row r="47" spans="1:4" x14ac:dyDescent="0.2">
      <c r="A47" s="11" t="s">
        <v>664</v>
      </c>
      <c r="B47" s="11" t="s">
        <v>47</v>
      </c>
      <c r="C47" s="20" t="s">
        <v>2038</v>
      </c>
      <c r="D47" s="54">
        <v>7233</v>
      </c>
    </row>
    <row r="48" spans="1:4" x14ac:dyDescent="0.2">
      <c r="A48" s="11" t="s">
        <v>77</v>
      </c>
      <c r="B48" s="11" t="s">
        <v>314</v>
      </c>
      <c r="C48" s="20" t="s">
        <v>2039</v>
      </c>
      <c r="D48" s="54">
        <v>11808</v>
      </c>
    </row>
    <row r="49" spans="1:5" x14ac:dyDescent="0.2">
      <c r="A49" s="11" t="s">
        <v>1289</v>
      </c>
      <c r="B49" s="11" t="s">
        <v>314</v>
      </c>
      <c r="C49" s="22" t="s">
        <v>2040</v>
      </c>
      <c r="D49" s="54">
        <v>13534</v>
      </c>
    </row>
    <row r="50" spans="1:5" x14ac:dyDescent="0.2">
      <c r="A50" s="11" t="s">
        <v>116</v>
      </c>
      <c r="B50" s="11" t="s">
        <v>143</v>
      </c>
      <c r="C50" s="22" t="s">
        <v>2041</v>
      </c>
      <c r="D50" s="54">
        <v>16921</v>
      </c>
    </row>
    <row r="53" spans="1:5" x14ac:dyDescent="0.2">
      <c r="A53" s="388" t="s">
        <v>2042</v>
      </c>
      <c r="B53" s="388"/>
      <c r="C53" s="388"/>
      <c r="D53" s="388"/>
    </row>
    <row r="54" spans="1:5" ht="25.5" x14ac:dyDescent="0.2">
      <c r="A54" s="45" t="s">
        <v>1</v>
      </c>
      <c r="B54" s="5" t="s">
        <v>2</v>
      </c>
      <c r="C54" s="38" t="s">
        <v>3</v>
      </c>
      <c r="D54" s="36" t="s">
        <v>502</v>
      </c>
    </row>
    <row r="55" spans="1:5" x14ac:dyDescent="0.2">
      <c r="A55" s="11" t="s">
        <v>177</v>
      </c>
      <c r="B55" s="11" t="s">
        <v>47</v>
      </c>
      <c r="C55" s="20" t="s">
        <v>2043</v>
      </c>
      <c r="D55" s="54">
        <v>438</v>
      </c>
    </row>
    <row r="58" spans="1:5" x14ac:dyDescent="0.2">
      <c r="A58" s="1" t="s">
        <v>2044</v>
      </c>
    </row>
    <row r="59" spans="1:5" ht="25.5" x14ac:dyDescent="0.2">
      <c r="A59" s="5" t="s">
        <v>1</v>
      </c>
      <c r="B59" s="5" t="s">
        <v>2</v>
      </c>
      <c r="C59" s="5" t="s">
        <v>3</v>
      </c>
      <c r="D59" s="5" t="s">
        <v>4</v>
      </c>
    </row>
    <row r="60" spans="1:5" x14ac:dyDescent="0.2">
      <c r="A60" s="11" t="s">
        <v>12</v>
      </c>
      <c r="B60" s="13" t="s">
        <v>47</v>
      </c>
      <c r="C60" s="20">
        <v>39.36</v>
      </c>
      <c r="D60" s="11">
        <v>6</v>
      </c>
      <c r="E60" s="150"/>
    </row>
    <row r="61" spans="1:5" x14ac:dyDescent="0.2">
      <c r="A61" s="11" t="s">
        <v>191</v>
      </c>
      <c r="B61" s="13" t="s">
        <v>91</v>
      </c>
      <c r="C61" s="20">
        <v>44.04</v>
      </c>
      <c r="D61" s="11">
        <v>14</v>
      </c>
    </row>
    <row r="62" spans="1:5" x14ac:dyDescent="0.2">
      <c r="A62" s="11" t="s">
        <v>67</v>
      </c>
      <c r="B62" s="13" t="s">
        <v>91</v>
      </c>
      <c r="C62" s="20">
        <v>46.52</v>
      </c>
      <c r="D62" s="11">
        <v>23</v>
      </c>
      <c r="E62" s="150"/>
    </row>
    <row r="63" spans="1:5" x14ac:dyDescent="0.2">
      <c r="A63" s="11" t="s">
        <v>442</v>
      </c>
      <c r="B63" s="13" t="s">
        <v>91</v>
      </c>
      <c r="C63" s="20">
        <v>49.08</v>
      </c>
      <c r="D63" s="11">
        <v>27</v>
      </c>
    </row>
    <row r="64" spans="1:5" x14ac:dyDescent="0.2">
      <c r="A64" s="11" t="s">
        <v>682</v>
      </c>
      <c r="B64" s="13" t="s">
        <v>99</v>
      </c>
      <c r="C64" s="20">
        <v>50.28</v>
      </c>
      <c r="D64" s="11">
        <v>36</v>
      </c>
      <c r="E64" s="150"/>
    </row>
    <row r="65" spans="1:5" x14ac:dyDescent="0.2">
      <c r="A65" s="11" t="s">
        <v>112</v>
      </c>
      <c r="B65" s="13" t="s">
        <v>47</v>
      </c>
      <c r="C65" s="20">
        <v>51.29</v>
      </c>
      <c r="D65" s="11">
        <v>37</v>
      </c>
    </row>
    <row r="66" spans="1:5" x14ac:dyDescent="0.2">
      <c r="A66" s="11" t="s">
        <v>115</v>
      </c>
      <c r="B66" s="13" t="s">
        <v>99</v>
      </c>
      <c r="C66" s="20">
        <v>53.51</v>
      </c>
      <c r="D66" s="11">
        <v>45</v>
      </c>
      <c r="E66" s="150"/>
    </row>
    <row r="67" spans="1:5" x14ac:dyDescent="0.2">
      <c r="A67" s="11" t="s">
        <v>31</v>
      </c>
      <c r="B67" s="13" t="s">
        <v>93</v>
      </c>
      <c r="C67" s="20">
        <v>55.37</v>
      </c>
      <c r="D67" s="11">
        <v>49</v>
      </c>
    </row>
    <row r="68" spans="1:5" x14ac:dyDescent="0.2">
      <c r="A68" s="11" t="s">
        <v>137</v>
      </c>
      <c r="B68" s="13" t="s">
        <v>99</v>
      </c>
      <c r="C68" s="20">
        <v>57.4</v>
      </c>
      <c r="D68" s="11">
        <v>53</v>
      </c>
      <c r="E68" s="150"/>
    </row>
  </sheetData>
  <mergeCells count="7">
    <mergeCell ref="A37:D37"/>
    <mergeCell ref="A43:D43"/>
    <mergeCell ref="A53:D53"/>
    <mergeCell ref="A1:D1"/>
    <mergeCell ref="A10:D10"/>
    <mergeCell ref="A25:D25"/>
    <mergeCell ref="A31:D31"/>
  </mergeCells>
  <phoneticPr fontId="1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7"/>
  <sheetViews>
    <sheetView workbookViewId="0">
      <selection activeCell="A52" sqref="A52"/>
    </sheetView>
  </sheetViews>
  <sheetFormatPr defaultColWidth="8.85546875" defaultRowHeight="12.75" x14ac:dyDescent="0.2"/>
  <cols>
    <col min="1" max="1" width="19.85546875" customWidth="1"/>
  </cols>
  <sheetData>
    <row r="1" spans="1:12" x14ac:dyDescent="0.2">
      <c r="A1" s="388" t="s">
        <v>2045</v>
      </c>
      <c r="B1" s="388"/>
      <c r="C1" s="388"/>
      <c r="D1" s="399"/>
    </row>
    <row r="2" spans="1:12" x14ac:dyDescent="0.2">
      <c r="A2" s="37" t="s">
        <v>1</v>
      </c>
      <c r="B2" s="38" t="s">
        <v>501</v>
      </c>
      <c r="C2" s="36" t="s">
        <v>3</v>
      </c>
      <c r="D2" s="165"/>
    </row>
    <row r="3" spans="1:12" x14ac:dyDescent="0.2">
      <c r="A3" s="100" t="s">
        <v>12</v>
      </c>
      <c r="B3" s="101" t="s">
        <v>47</v>
      </c>
      <c r="C3" s="99" t="s">
        <v>2046</v>
      </c>
    </row>
    <row r="6" spans="1:12" x14ac:dyDescent="0.2">
      <c r="A6" s="388" t="s">
        <v>2047</v>
      </c>
      <c r="B6" s="388"/>
      <c r="C6" s="388"/>
      <c r="D6" s="388"/>
    </row>
    <row r="7" spans="1:12" x14ac:dyDescent="0.2">
      <c r="A7" s="37" t="s">
        <v>1</v>
      </c>
      <c r="B7" s="38" t="s">
        <v>501</v>
      </c>
      <c r="C7" s="38" t="s">
        <v>3</v>
      </c>
      <c r="D7" s="36" t="s">
        <v>502</v>
      </c>
    </row>
    <row r="8" spans="1:12" x14ac:dyDescent="0.2">
      <c r="A8" s="100" t="s">
        <v>372</v>
      </c>
      <c r="B8" s="101" t="s">
        <v>47</v>
      </c>
      <c r="C8" s="99" t="s">
        <v>806</v>
      </c>
      <c r="D8" s="54">
        <v>52</v>
      </c>
    </row>
    <row r="9" spans="1:12" x14ac:dyDescent="0.2">
      <c r="A9" s="100" t="s">
        <v>61</v>
      </c>
      <c r="B9" s="101" t="s">
        <v>17</v>
      </c>
      <c r="C9" s="99" t="s">
        <v>2048</v>
      </c>
      <c r="D9" s="54">
        <v>166</v>
      </c>
      <c r="E9" s="1"/>
    </row>
    <row r="10" spans="1:12" x14ac:dyDescent="0.2">
      <c r="A10" s="100" t="s">
        <v>45</v>
      </c>
      <c r="B10" s="101" t="s">
        <v>47</v>
      </c>
      <c r="C10" s="99" t="s">
        <v>2049</v>
      </c>
      <c r="D10" s="54">
        <v>379</v>
      </c>
      <c r="L10" s="24"/>
    </row>
    <row r="11" spans="1:12" x14ac:dyDescent="0.2">
      <c r="A11" s="100" t="s">
        <v>1141</v>
      </c>
      <c r="B11" s="101" t="s">
        <v>47</v>
      </c>
      <c r="C11" s="99" t="s">
        <v>2050</v>
      </c>
      <c r="D11" s="54">
        <v>412</v>
      </c>
    </row>
    <row r="12" spans="1:12" x14ac:dyDescent="0.2">
      <c r="A12" s="100" t="s">
        <v>24</v>
      </c>
      <c r="B12" s="101" t="s">
        <v>9</v>
      </c>
      <c r="C12" s="99" t="s">
        <v>2051</v>
      </c>
      <c r="D12" s="54">
        <v>680</v>
      </c>
      <c r="L12" s="24"/>
    </row>
    <row r="13" spans="1:12" x14ac:dyDescent="0.2">
      <c r="A13" s="100" t="s">
        <v>1451</v>
      </c>
      <c r="B13" s="101" t="s">
        <v>50</v>
      </c>
      <c r="C13" s="99" t="s">
        <v>2052</v>
      </c>
      <c r="D13" s="54">
        <v>748</v>
      </c>
      <c r="L13" s="24"/>
    </row>
    <row r="14" spans="1:12" x14ac:dyDescent="0.2">
      <c r="A14" s="100" t="s">
        <v>1796</v>
      </c>
      <c r="B14" s="101" t="s">
        <v>50</v>
      </c>
      <c r="C14" s="99" t="s">
        <v>2053</v>
      </c>
      <c r="D14" s="54">
        <v>863</v>
      </c>
    </row>
    <row r="15" spans="1:12" x14ac:dyDescent="0.2">
      <c r="A15" s="100" t="s">
        <v>1622</v>
      </c>
      <c r="B15" s="101" t="s">
        <v>50</v>
      </c>
      <c r="C15" s="99" t="s">
        <v>2054</v>
      </c>
      <c r="D15" s="54">
        <v>969</v>
      </c>
      <c r="L15" s="24"/>
    </row>
    <row r="16" spans="1:12" x14ac:dyDescent="0.2">
      <c r="A16" s="100" t="s">
        <v>116</v>
      </c>
      <c r="B16" s="101" t="s">
        <v>143</v>
      </c>
      <c r="C16" s="99" t="s">
        <v>2055</v>
      </c>
      <c r="D16" s="54">
        <v>1036</v>
      </c>
      <c r="L16" s="24"/>
    </row>
    <row r="17" spans="1:4" x14ac:dyDescent="0.2">
      <c r="A17" s="100" t="s">
        <v>2056</v>
      </c>
      <c r="B17" s="101" t="s">
        <v>17</v>
      </c>
      <c r="C17" s="99" t="s">
        <v>2057</v>
      </c>
      <c r="D17" s="54">
        <v>1503</v>
      </c>
    </row>
    <row r="20" spans="1:4" x14ac:dyDescent="0.2">
      <c r="A20" s="388" t="s">
        <v>2058</v>
      </c>
      <c r="B20" s="388"/>
      <c r="C20" s="388"/>
      <c r="D20" s="388"/>
    </row>
    <row r="21" spans="1:4" x14ac:dyDescent="0.2">
      <c r="A21" s="37" t="s">
        <v>1</v>
      </c>
      <c r="B21" s="38" t="s">
        <v>501</v>
      </c>
      <c r="C21" s="38" t="s">
        <v>3</v>
      </c>
      <c r="D21" s="36" t="s">
        <v>502</v>
      </c>
    </row>
    <row r="22" spans="1:4" x14ac:dyDescent="0.2">
      <c r="A22" s="100" t="s">
        <v>262</v>
      </c>
      <c r="B22" s="101" t="s">
        <v>17</v>
      </c>
      <c r="C22" s="99" t="s">
        <v>2059</v>
      </c>
      <c r="D22" s="54">
        <v>276</v>
      </c>
    </row>
    <row r="25" spans="1:4" x14ac:dyDescent="0.2">
      <c r="A25" s="388" t="s">
        <v>2060</v>
      </c>
      <c r="B25" s="388"/>
      <c r="C25" s="388"/>
      <c r="D25" s="388"/>
    </row>
    <row r="26" spans="1:4" x14ac:dyDescent="0.2">
      <c r="A26" s="37" t="s">
        <v>1</v>
      </c>
      <c r="B26" s="38" t="s">
        <v>501</v>
      </c>
      <c r="C26" s="38" t="s">
        <v>3</v>
      </c>
      <c r="D26" s="36" t="s">
        <v>502</v>
      </c>
    </row>
    <row r="27" spans="1:4" x14ac:dyDescent="0.2">
      <c r="A27" s="100" t="s">
        <v>717</v>
      </c>
      <c r="B27" s="101" t="s">
        <v>91</v>
      </c>
      <c r="C27" s="99" t="s">
        <v>2061</v>
      </c>
      <c r="D27" s="54">
        <v>176</v>
      </c>
    </row>
    <row r="28" spans="1:4" x14ac:dyDescent="0.2">
      <c r="A28" s="100" t="s">
        <v>1355</v>
      </c>
      <c r="B28" s="101" t="s">
        <v>88</v>
      </c>
      <c r="C28" s="99" t="s">
        <v>2062</v>
      </c>
      <c r="D28" s="54">
        <v>2627</v>
      </c>
    </row>
    <row r="29" spans="1:4" x14ac:dyDescent="0.2">
      <c r="A29" s="100" t="s">
        <v>262</v>
      </c>
      <c r="B29" s="101" t="s">
        <v>99</v>
      </c>
      <c r="C29" s="99" t="s">
        <v>2063</v>
      </c>
      <c r="D29" s="54">
        <v>2530</v>
      </c>
    </row>
    <row r="30" spans="1:4" x14ac:dyDescent="0.2">
      <c r="A30" s="100" t="s">
        <v>77</v>
      </c>
      <c r="B30" s="101" t="s">
        <v>314</v>
      </c>
      <c r="C30" s="99" t="s">
        <v>2064</v>
      </c>
      <c r="D30" s="54">
        <v>3326</v>
      </c>
    </row>
    <row r="33" spans="1:9" x14ac:dyDescent="0.2">
      <c r="A33" s="388" t="s">
        <v>2065</v>
      </c>
      <c r="B33" s="388"/>
      <c r="C33" s="388"/>
      <c r="D33" s="388"/>
    </row>
    <row r="34" spans="1:9" x14ac:dyDescent="0.2">
      <c r="A34" s="37" t="s">
        <v>1</v>
      </c>
      <c r="B34" s="38" t="s">
        <v>501</v>
      </c>
      <c r="C34" s="38" t="s">
        <v>3</v>
      </c>
      <c r="D34" s="36" t="s">
        <v>502</v>
      </c>
    </row>
    <row r="35" spans="1:9" x14ac:dyDescent="0.2">
      <c r="A35" s="100" t="s">
        <v>649</v>
      </c>
      <c r="B35" s="101" t="s">
        <v>88</v>
      </c>
      <c r="C35" s="99">
        <v>41.18</v>
      </c>
      <c r="D35" s="54">
        <v>65</v>
      </c>
    </row>
    <row r="36" spans="1:9" x14ac:dyDescent="0.2">
      <c r="A36" s="100" t="s">
        <v>694</v>
      </c>
      <c r="B36" s="101" t="s">
        <v>119</v>
      </c>
      <c r="C36" s="99">
        <v>42.14</v>
      </c>
      <c r="D36" s="54">
        <v>70</v>
      </c>
      <c r="E36" s="1" t="s">
        <v>1327</v>
      </c>
    </row>
    <row r="37" spans="1:9" x14ac:dyDescent="0.2">
      <c r="A37" s="100" t="s">
        <v>137</v>
      </c>
      <c r="B37" s="101" t="s">
        <v>280</v>
      </c>
      <c r="C37" s="99">
        <v>53.33</v>
      </c>
      <c r="D37" s="54">
        <v>238</v>
      </c>
    </row>
    <row r="40" spans="1:9" x14ac:dyDescent="0.2">
      <c r="A40" s="388" t="s">
        <v>2066</v>
      </c>
      <c r="B40" s="388"/>
      <c r="C40" s="388"/>
      <c r="D40" s="388"/>
    </row>
    <row r="41" spans="1:9" ht="25.5" x14ac:dyDescent="0.2">
      <c r="A41" s="5" t="s">
        <v>1</v>
      </c>
      <c r="B41" s="5" t="s">
        <v>2</v>
      </c>
      <c r="C41" s="5" t="s">
        <v>534</v>
      </c>
      <c r="D41" s="5" t="s">
        <v>531</v>
      </c>
      <c r="E41" s="5" t="s">
        <v>1553</v>
      </c>
      <c r="F41" s="5" t="s">
        <v>533</v>
      </c>
      <c r="G41" s="5" t="s">
        <v>534</v>
      </c>
      <c r="H41" s="5" t="s">
        <v>3</v>
      </c>
    </row>
    <row r="42" spans="1:9" x14ac:dyDescent="0.2">
      <c r="A42" s="102" t="s">
        <v>28</v>
      </c>
      <c r="B42" s="11" t="s">
        <v>458</v>
      </c>
      <c r="C42" s="16">
        <v>21.59</v>
      </c>
      <c r="D42" s="20">
        <v>1.43</v>
      </c>
      <c r="E42" s="152">
        <v>5.1400462962962967E-2</v>
      </c>
      <c r="F42" s="20">
        <v>1.26</v>
      </c>
      <c r="G42" s="20">
        <v>24.27</v>
      </c>
      <c r="H42" s="152">
        <v>8.5844907407407411E-2</v>
      </c>
      <c r="I42" s="1" t="s">
        <v>1564</v>
      </c>
    </row>
    <row r="43" spans="1:9" x14ac:dyDescent="0.2">
      <c r="A43" s="102" t="s">
        <v>83</v>
      </c>
      <c r="B43" s="11" t="s">
        <v>458</v>
      </c>
      <c r="C43" s="16">
        <v>29.27</v>
      </c>
      <c r="D43" s="20">
        <v>2.15</v>
      </c>
      <c r="E43" s="152">
        <v>7.3067129629629635E-2</v>
      </c>
      <c r="F43" s="20">
        <v>1.29</v>
      </c>
      <c r="G43" s="20">
        <v>33.020000000000003</v>
      </c>
      <c r="H43" s="152">
        <v>0.11766203703703704</v>
      </c>
    </row>
    <row r="46" spans="1:9" x14ac:dyDescent="0.2">
      <c r="A46" s="388" t="s">
        <v>2067</v>
      </c>
      <c r="B46" s="388"/>
      <c r="C46" s="388"/>
      <c r="D46" s="388"/>
    </row>
    <row r="47" spans="1:9" ht="25.5" x14ac:dyDescent="0.2">
      <c r="A47" s="45" t="s">
        <v>1</v>
      </c>
      <c r="B47" s="5" t="s">
        <v>2</v>
      </c>
      <c r="C47" s="38" t="s">
        <v>3</v>
      </c>
      <c r="D47" s="36" t="s">
        <v>502</v>
      </c>
    </row>
    <row r="48" spans="1:9" x14ac:dyDescent="0.2">
      <c r="A48" s="11" t="s">
        <v>61</v>
      </c>
      <c r="B48" s="11" t="s">
        <v>17</v>
      </c>
      <c r="C48" s="16" t="s">
        <v>2068</v>
      </c>
      <c r="D48" s="54">
        <v>73</v>
      </c>
    </row>
    <row r="49" spans="1:4" x14ac:dyDescent="0.2">
      <c r="A49" s="11" t="s">
        <v>45</v>
      </c>
      <c r="B49" s="11" t="s">
        <v>47</v>
      </c>
      <c r="C49" s="11" t="s">
        <v>2069</v>
      </c>
      <c r="D49" s="54">
        <v>140</v>
      </c>
    </row>
    <row r="50" spans="1:4" x14ac:dyDescent="0.2">
      <c r="A50" t="s">
        <v>70</v>
      </c>
      <c r="B50" s="11" t="s">
        <v>17</v>
      </c>
      <c r="C50" s="11" t="s">
        <v>2070</v>
      </c>
      <c r="D50" s="54">
        <v>141</v>
      </c>
    </row>
    <row r="51" spans="1:4" x14ac:dyDescent="0.2">
      <c r="A51" s="11" t="s">
        <v>262</v>
      </c>
      <c r="B51" s="11" t="s">
        <v>99</v>
      </c>
      <c r="C51" s="11" t="s">
        <v>2071</v>
      </c>
      <c r="D51" s="54">
        <v>221</v>
      </c>
    </row>
    <row r="52" spans="1:4" x14ac:dyDescent="0.2">
      <c r="A52" s="11" t="s">
        <v>1289</v>
      </c>
      <c r="B52" s="11" t="s">
        <v>93</v>
      </c>
      <c r="C52" s="11" t="s">
        <v>564</v>
      </c>
      <c r="D52" s="54">
        <v>244</v>
      </c>
    </row>
    <row r="55" spans="1:4" x14ac:dyDescent="0.2">
      <c r="A55" s="383" t="s">
        <v>2072</v>
      </c>
      <c r="B55" s="383"/>
      <c r="C55" s="383"/>
      <c r="D55" s="236"/>
    </row>
    <row r="56" spans="1:4" x14ac:dyDescent="0.2">
      <c r="A56" s="37" t="s">
        <v>1</v>
      </c>
      <c r="B56" s="38" t="s">
        <v>501</v>
      </c>
      <c r="C56" s="36" t="s">
        <v>3</v>
      </c>
      <c r="D56" s="165"/>
    </row>
    <row r="57" spans="1:4" x14ac:dyDescent="0.2">
      <c r="A57" s="100" t="s">
        <v>108</v>
      </c>
      <c r="B57" s="101" t="s">
        <v>47</v>
      </c>
      <c r="C57" s="99">
        <v>21.32</v>
      </c>
    </row>
    <row r="58" spans="1:4" x14ac:dyDescent="0.2">
      <c r="A58" s="100" t="s">
        <v>649</v>
      </c>
      <c r="B58" s="101" t="s">
        <v>578</v>
      </c>
      <c r="C58" s="99">
        <v>22.47</v>
      </c>
      <c r="D58" s="1" t="s">
        <v>2073</v>
      </c>
    </row>
    <row r="59" spans="1:4" x14ac:dyDescent="0.2">
      <c r="A59" s="100" t="s">
        <v>177</v>
      </c>
      <c r="B59" s="101" t="s">
        <v>47</v>
      </c>
      <c r="C59" s="99">
        <v>20.47</v>
      </c>
    </row>
    <row r="60" spans="1:4" x14ac:dyDescent="0.2">
      <c r="A60" s="100" t="s">
        <v>2074</v>
      </c>
      <c r="B60" s="101" t="s">
        <v>47</v>
      </c>
      <c r="C60" s="99">
        <v>20.190000000000001</v>
      </c>
    </row>
    <row r="63" spans="1:4" x14ac:dyDescent="0.2">
      <c r="A63" s="383" t="s">
        <v>2075</v>
      </c>
      <c r="B63" s="383"/>
      <c r="C63" s="383"/>
      <c r="D63" s="236"/>
    </row>
    <row r="64" spans="1:4" x14ac:dyDescent="0.2">
      <c r="A64" s="37" t="s">
        <v>1</v>
      </c>
      <c r="B64" s="38" t="s">
        <v>501</v>
      </c>
      <c r="C64" s="36" t="s">
        <v>3</v>
      </c>
      <c r="D64" s="165"/>
    </row>
    <row r="65" spans="1:4" x14ac:dyDescent="0.2">
      <c r="A65" s="100" t="s">
        <v>694</v>
      </c>
      <c r="B65" s="101" t="s">
        <v>119</v>
      </c>
      <c r="C65" s="237">
        <v>17.2</v>
      </c>
    </row>
    <row r="66" spans="1:4" x14ac:dyDescent="0.2">
      <c r="A66" t="s">
        <v>68</v>
      </c>
      <c r="B66" s="101" t="s">
        <v>93</v>
      </c>
      <c r="C66" s="99">
        <v>18.12</v>
      </c>
      <c r="D66" s="1" t="s">
        <v>2076</v>
      </c>
    </row>
    <row r="67" spans="1:4" x14ac:dyDescent="0.2">
      <c r="A67" s="100" t="s">
        <v>694</v>
      </c>
      <c r="B67" s="101" t="s">
        <v>119</v>
      </c>
      <c r="C67" s="99">
        <v>18.010000000000002</v>
      </c>
    </row>
    <row r="70" spans="1:4" x14ac:dyDescent="0.2">
      <c r="A70" s="388" t="s">
        <v>2077</v>
      </c>
      <c r="B70" s="388"/>
      <c r="C70" s="388"/>
      <c r="D70" s="388"/>
    </row>
    <row r="71" spans="1:4" x14ac:dyDescent="0.2">
      <c r="A71" s="37" t="s">
        <v>1</v>
      </c>
      <c r="B71" s="38" t="s">
        <v>501</v>
      </c>
      <c r="C71" s="38" t="s">
        <v>3</v>
      </c>
      <c r="D71" s="36" t="s">
        <v>502</v>
      </c>
    </row>
    <row r="72" spans="1:4" x14ac:dyDescent="0.2">
      <c r="A72" s="100" t="s">
        <v>133</v>
      </c>
      <c r="B72" s="101" t="s">
        <v>47</v>
      </c>
      <c r="C72" s="99" t="s">
        <v>2078</v>
      </c>
      <c r="D72" s="54">
        <v>265</v>
      </c>
    </row>
    <row r="75" spans="1:4" x14ac:dyDescent="0.2">
      <c r="A75" s="388" t="s">
        <v>2079</v>
      </c>
      <c r="B75" s="388"/>
      <c r="C75" s="388"/>
      <c r="D75" s="388"/>
    </row>
    <row r="76" spans="1:4" x14ac:dyDescent="0.2">
      <c r="A76" s="37" t="s">
        <v>1</v>
      </c>
      <c r="B76" s="38" t="s">
        <v>501</v>
      </c>
      <c r="C76" s="38" t="s">
        <v>3</v>
      </c>
      <c r="D76" s="36" t="s">
        <v>502</v>
      </c>
    </row>
    <row r="77" spans="1:4" x14ac:dyDescent="0.2">
      <c r="A77" s="100" t="s">
        <v>12</v>
      </c>
      <c r="B77" s="101" t="s">
        <v>47</v>
      </c>
      <c r="C77" s="101">
        <v>0.23414351851851853</v>
      </c>
      <c r="D77" s="54">
        <v>6</v>
      </c>
    </row>
  </sheetData>
  <mergeCells count="9">
    <mergeCell ref="A75:D75"/>
    <mergeCell ref="A6:D6"/>
    <mergeCell ref="A20:D20"/>
    <mergeCell ref="A1:D1"/>
    <mergeCell ref="A25:D25"/>
    <mergeCell ref="A40:D40"/>
    <mergeCell ref="A46:D46"/>
    <mergeCell ref="A70:D70"/>
    <mergeCell ref="A33:D33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29"/>
  <sheetViews>
    <sheetView workbookViewId="0">
      <selection activeCell="G9" sqref="G9"/>
    </sheetView>
  </sheetViews>
  <sheetFormatPr defaultColWidth="8.85546875" defaultRowHeight="12.75" x14ac:dyDescent="0.2"/>
  <cols>
    <col min="4" max="4" width="24.42578125" bestFit="1" customWidth="1"/>
  </cols>
  <sheetData>
    <row r="1" spans="1:5" x14ac:dyDescent="0.2">
      <c r="A1" t="s">
        <v>171</v>
      </c>
    </row>
    <row r="3" spans="1:5" x14ac:dyDescent="0.2">
      <c r="A3" s="100" t="s">
        <v>172</v>
      </c>
      <c r="B3" s="100" t="s">
        <v>173</v>
      </c>
      <c r="C3" s="100" t="s">
        <v>174</v>
      </c>
      <c r="D3" s="100" t="s">
        <v>175</v>
      </c>
      <c r="E3" s="100" t="s">
        <v>176</v>
      </c>
    </row>
    <row r="4" spans="1:5" x14ac:dyDescent="0.2">
      <c r="A4" s="301">
        <v>1</v>
      </c>
      <c r="B4" s="301">
        <v>241</v>
      </c>
      <c r="C4" s="302">
        <v>1.2824074074074073E-2</v>
      </c>
      <c r="D4" s="301" t="s">
        <v>177</v>
      </c>
      <c r="E4" s="301" t="s">
        <v>178</v>
      </c>
    </row>
    <row r="5" spans="1:5" x14ac:dyDescent="0.2">
      <c r="A5" s="301">
        <v>2</v>
      </c>
      <c r="B5" s="301">
        <v>219</v>
      </c>
      <c r="C5" s="302">
        <v>1.3564814814814816E-2</v>
      </c>
      <c r="D5" s="301" t="s">
        <v>5</v>
      </c>
      <c r="E5" s="301" t="s">
        <v>179</v>
      </c>
    </row>
    <row r="6" spans="1:5" x14ac:dyDescent="0.2">
      <c r="A6" s="301">
        <v>3</v>
      </c>
      <c r="B6" s="301">
        <v>235</v>
      </c>
      <c r="C6" s="302">
        <v>1.40625E-2</v>
      </c>
      <c r="D6" s="301" t="s">
        <v>8</v>
      </c>
      <c r="E6" s="301" t="s">
        <v>179</v>
      </c>
    </row>
    <row r="7" spans="1:5" x14ac:dyDescent="0.2">
      <c r="A7" s="301">
        <v>4</v>
      </c>
      <c r="B7" s="301">
        <v>128</v>
      </c>
      <c r="C7" s="302">
        <v>1.4305555555555557E-2</v>
      </c>
      <c r="D7" s="301" t="s">
        <v>180</v>
      </c>
      <c r="E7" s="301">
        <v>0</v>
      </c>
    </row>
    <row r="8" spans="1:5" x14ac:dyDescent="0.2">
      <c r="A8" s="301">
        <v>5</v>
      </c>
      <c r="B8" s="301">
        <v>240</v>
      </c>
      <c r="C8" s="302">
        <v>1.4432870370370372E-2</v>
      </c>
      <c r="D8" s="301" t="s">
        <v>108</v>
      </c>
      <c r="E8" s="301" t="s">
        <v>179</v>
      </c>
    </row>
    <row r="9" spans="1:5" x14ac:dyDescent="0.2">
      <c r="A9" s="301">
        <v>6</v>
      </c>
      <c r="B9" s="301">
        <v>118</v>
      </c>
      <c r="C9" s="302">
        <v>1.4479166666666668E-2</v>
      </c>
      <c r="D9" s="301" t="s">
        <v>181</v>
      </c>
      <c r="E9" s="301">
        <v>0</v>
      </c>
    </row>
    <row r="10" spans="1:5" x14ac:dyDescent="0.2">
      <c r="A10" s="301">
        <v>7</v>
      </c>
      <c r="B10" s="301">
        <v>127</v>
      </c>
      <c r="C10" s="302">
        <v>1.4513888888888889E-2</v>
      </c>
      <c r="D10" s="301" t="s">
        <v>182</v>
      </c>
      <c r="E10" s="301">
        <v>0</v>
      </c>
    </row>
    <row r="11" spans="1:5" x14ac:dyDescent="0.2">
      <c r="A11" s="301">
        <v>8</v>
      </c>
      <c r="B11" s="301">
        <v>243</v>
      </c>
      <c r="C11" s="302">
        <v>1.4895833333333332E-2</v>
      </c>
      <c r="D11" s="301" t="s">
        <v>7</v>
      </c>
      <c r="E11" s="301" t="s">
        <v>179</v>
      </c>
    </row>
    <row r="12" spans="1:5" x14ac:dyDescent="0.2">
      <c r="A12" s="301">
        <v>9</v>
      </c>
      <c r="B12" s="301">
        <v>28</v>
      </c>
      <c r="C12" s="302">
        <v>1.4965277777777779E-2</v>
      </c>
      <c r="D12" s="301" t="s">
        <v>183</v>
      </c>
      <c r="E12" s="301">
        <v>0</v>
      </c>
    </row>
    <row r="13" spans="1:5" x14ac:dyDescent="0.2">
      <c r="A13" s="301">
        <v>10</v>
      </c>
      <c r="B13" s="301">
        <v>212</v>
      </c>
      <c r="C13" s="302">
        <v>1.5439814814814816E-2</v>
      </c>
      <c r="D13" s="301" t="s">
        <v>184</v>
      </c>
      <c r="E13" s="301" t="s">
        <v>179</v>
      </c>
    </row>
    <row r="14" spans="1:5" x14ac:dyDescent="0.2">
      <c r="A14" s="301">
        <v>11</v>
      </c>
      <c r="B14" s="301">
        <v>222</v>
      </c>
      <c r="C14" s="302">
        <v>1.545138888888889E-2</v>
      </c>
      <c r="D14" s="301" t="s">
        <v>133</v>
      </c>
      <c r="E14" s="301" t="s">
        <v>179</v>
      </c>
    </row>
    <row r="15" spans="1:5" x14ac:dyDescent="0.2">
      <c r="A15" s="301">
        <v>12</v>
      </c>
      <c r="B15" s="301">
        <v>137</v>
      </c>
      <c r="C15" s="302">
        <v>1.5729166666666666E-2</v>
      </c>
      <c r="D15" s="301" t="s">
        <v>185</v>
      </c>
      <c r="E15" s="301">
        <v>0</v>
      </c>
    </row>
    <row r="16" spans="1:5" x14ac:dyDescent="0.2">
      <c r="A16" s="301">
        <v>13</v>
      </c>
      <c r="B16" s="301">
        <v>213</v>
      </c>
      <c r="C16" s="302">
        <v>1.5879629629629629E-2</v>
      </c>
      <c r="D16" s="301" t="s">
        <v>186</v>
      </c>
      <c r="E16" s="301" t="s">
        <v>179</v>
      </c>
    </row>
    <row r="17" spans="1:5" x14ac:dyDescent="0.2">
      <c r="A17" s="301">
        <v>14</v>
      </c>
      <c r="B17" s="301">
        <v>123</v>
      </c>
      <c r="C17" s="302">
        <v>1.6099537037037037E-2</v>
      </c>
      <c r="D17" s="301" t="s">
        <v>187</v>
      </c>
      <c r="E17" s="301" t="s">
        <v>188</v>
      </c>
    </row>
    <row r="18" spans="1:5" x14ac:dyDescent="0.2">
      <c r="A18" s="301">
        <v>15</v>
      </c>
      <c r="B18" s="301">
        <v>217</v>
      </c>
      <c r="C18" s="302">
        <v>1.6134259259259261E-2</v>
      </c>
      <c r="D18" s="301" t="s">
        <v>66</v>
      </c>
      <c r="E18" s="301" t="s">
        <v>179</v>
      </c>
    </row>
    <row r="19" spans="1:5" x14ac:dyDescent="0.2">
      <c r="A19" s="301">
        <v>16</v>
      </c>
      <c r="B19" s="301">
        <v>153</v>
      </c>
      <c r="C19" s="302">
        <v>1.6249999999999997E-2</v>
      </c>
      <c r="D19" s="301" t="s">
        <v>189</v>
      </c>
      <c r="E19" s="301">
        <v>0</v>
      </c>
    </row>
    <row r="20" spans="1:5" x14ac:dyDescent="0.2">
      <c r="A20" s="301">
        <v>17</v>
      </c>
      <c r="B20" s="301">
        <v>215</v>
      </c>
      <c r="C20" s="302">
        <v>1.6261574074074074E-2</v>
      </c>
      <c r="D20" s="301" t="s">
        <v>190</v>
      </c>
      <c r="E20" s="301" t="s">
        <v>179</v>
      </c>
    </row>
    <row r="21" spans="1:5" x14ac:dyDescent="0.2">
      <c r="A21" s="301">
        <v>18</v>
      </c>
      <c r="B21" s="301">
        <v>237</v>
      </c>
      <c r="C21" s="302">
        <v>1.6284722222222221E-2</v>
      </c>
      <c r="D21" s="301" t="s">
        <v>191</v>
      </c>
      <c r="E21" s="301" t="s">
        <v>179</v>
      </c>
    </row>
    <row r="22" spans="1:5" x14ac:dyDescent="0.2">
      <c r="A22" s="301">
        <v>19</v>
      </c>
      <c r="B22" s="301">
        <v>232</v>
      </c>
      <c r="C22" s="302">
        <v>1.6597222222222222E-2</v>
      </c>
      <c r="D22" s="301" t="s">
        <v>24</v>
      </c>
      <c r="E22" s="301" t="s">
        <v>179</v>
      </c>
    </row>
    <row r="23" spans="1:5" x14ac:dyDescent="0.2">
      <c r="A23" s="301">
        <v>20</v>
      </c>
      <c r="B23" s="301">
        <v>239</v>
      </c>
      <c r="C23" s="302">
        <v>1.6655092592592593E-2</v>
      </c>
      <c r="D23" s="301" t="s">
        <v>18</v>
      </c>
      <c r="E23" s="301" t="s">
        <v>179</v>
      </c>
    </row>
    <row r="24" spans="1:5" x14ac:dyDescent="0.2">
      <c r="A24" s="301">
        <v>21</v>
      </c>
      <c r="B24" s="301">
        <v>29</v>
      </c>
      <c r="C24" s="302">
        <v>1.6666666666666666E-2</v>
      </c>
      <c r="D24" s="301" t="s">
        <v>183</v>
      </c>
      <c r="E24" s="301">
        <v>0</v>
      </c>
    </row>
    <row r="25" spans="1:5" x14ac:dyDescent="0.2">
      <c r="A25" s="301">
        <v>22</v>
      </c>
      <c r="B25" s="301">
        <v>238</v>
      </c>
      <c r="C25" s="302">
        <v>1.6689814814814817E-2</v>
      </c>
      <c r="D25" s="301" t="s">
        <v>61</v>
      </c>
      <c r="E25" s="301" t="s">
        <v>179</v>
      </c>
    </row>
    <row r="26" spans="1:5" x14ac:dyDescent="0.2">
      <c r="A26" s="301">
        <v>23</v>
      </c>
      <c r="B26" s="301">
        <v>202</v>
      </c>
      <c r="C26" s="302">
        <v>1.6724537037037034E-2</v>
      </c>
      <c r="D26" s="301" t="s">
        <v>67</v>
      </c>
      <c r="E26" s="301" t="s">
        <v>179</v>
      </c>
    </row>
    <row r="27" spans="1:5" x14ac:dyDescent="0.2">
      <c r="A27" s="301">
        <v>24</v>
      </c>
      <c r="B27" s="301">
        <v>136</v>
      </c>
      <c r="C27" s="302">
        <v>1.681712962962963E-2</v>
      </c>
      <c r="D27" s="301" t="s">
        <v>192</v>
      </c>
      <c r="E27" s="301">
        <v>0</v>
      </c>
    </row>
    <row r="28" spans="1:5" x14ac:dyDescent="0.2">
      <c r="A28" s="301">
        <v>25</v>
      </c>
      <c r="B28" s="301">
        <v>113</v>
      </c>
      <c r="C28" s="302">
        <v>1.6828703703703703E-2</v>
      </c>
      <c r="D28" s="301" t="s">
        <v>193</v>
      </c>
      <c r="E28" s="301">
        <v>0</v>
      </c>
    </row>
    <row r="29" spans="1:5" x14ac:dyDescent="0.2">
      <c r="A29" s="301">
        <v>26</v>
      </c>
      <c r="B29" s="301">
        <v>129</v>
      </c>
      <c r="C29" s="302">
        <v>1.6967592592592593E-2</v>
      </c>
      <c r="D29" s="301" t="s">
        <v>194</v>
      </c>
      <c r="E29" s="301">
        <v>0</v>
      </c>
    </row>
    <row r="30" spans="1:5" x14ac:dyDescent="0.2">
      <c r="A30" s="301">
        <v>27</v>
      </c>
      <c r="B30" s="301">
        <v>160</v>
      </c>
      <c r="C30" s="302">
        <v>1.7002314814814814E-2</v>
      </c>
      <c r="D30" s="301" t="s">
        <v>195</v>
      </c>
      <c r="E30" s="301">
        <v>0</v>
      </c>
    </row>
    <row r="31" spans="1:5" x14ac:dyDescent="0.2">
      <c r="A31" s="301">
        <v>28</v>
      </c>
      <c r="B31" s="301">
        <v>242</v>
      </c>
      <c r="C31" s="302">
        <v>1.7002314814814814E-2</v>
      </c>
      <c r="D31" s="301" t="s">
        <v>13</v>
      </c>
      <c r="E31" s="301" t="s">
        <v>179</v>
      </c>
    </row>
    <row r="32" spans="1:5" x14ac:dyDescent="0.2">
      <c r="A32" s="301">
        <v>29</v>
      </c>
      <c r="B32" s="301">
        <v>116</v>
      </c>
      <c r="C32" s="302">
        <v>1.7025462962962961E-2</v>
      </c>
      <c r="D32" s="301" t="s">
        <v>196</v>
      </c>
      <c r="E32" s="301">
        <v>0</v>
      </c>
    </row>
    <row r="33" spans="1:5" x14ac:dyDescent="0.2">
      <c r="A33" s="301">
        <v>30</v>
      </c>
      <c r="B33" s="301">
        <v>203</v>
      </c>
      <c r="C33" s="302">
        <v>1.7037037037037038E-2</v>
      </c>
      <c r="D33" s="301" t="s">
        <v>111</v>
      </c>
      <c r="E33" s="301" t="s">
        <v>179</v>
      </c>
    </row>
    <row r="34" spans="1:5" x14ac:dyDescent="0.2">
      <c r="A34" s="301">
        <v>31</v>
      </c>
      <c r="B34" s="301">
        <v>205</v>
      </c>
      <c r="C34" s="302">
        <v>1.7083333333333336E-2</v>
      </c>
      <c r="D34" s="301" t="s">
        <v>14</v>
      </c>
      <c r="E34" s="301" t="s">
        <v>179</v>
      </c>
    </row>
    <row r="35" spans="1:5" x14ac:dyDescent="0.2">
      <c r="A35" s="301">
        <v>32</v>
      </c>
      <c r="B35" s="301">
        <v>90</v>
      </c>
      <c r="C35" s="302">
        <v>1.7106481481481483E-2</v>
      </c>
      <c r="D35" s="301" t="s">
        <v>183</v>
      </c>
      <c r="E35" s="301">
        <v>0</v>
      </c>
    </row>
    <row r="36" spans="1:5" x14ac:dyDescent="0.2">
      <c r="A36" s="301">
        <v>33</v>
      </c>
      <c r="B36" s="301">
        <v>206</v>
      </c>
      <c r="C36" s="302">
        <v>1.7187499999999998E-2</v>
      </c>
      <c r="D36" s="301" t="s">
        <v>197</v>
      </c>
      <c r="E36" s="301" t="s">
        <v>179</v>
      </c>
    </row>
    <row r="37" spans="1:5" x14ac:dyDescent="0.2">
      <c r="A37" s="301">
        <v>34</v>
      </c>
      <c r="B37" s="301">
        <v>218</v>
      </c>
      <c r="C37" s="302">
        <v>1.7245370370370369E-2</v>
      </c>
      <c r="D37" s="301" t="s">
        <v>68</v>
      </c>
      <c r="E37" s="301" t="s">
        <v>179</v>
      </c>
    </row>
    <row r="38" spans="1:5" x14ac:dyDescent="0.2">
      <c r="A38" s="301">
        <v>35</v>
      </c>
      <c r="B38" s="301">
        <v>120</v>
      </c>
      <c r="C38" s="302">
        <v>1.726851851851852E-2</v>
      </c>
      <c r="D38" s="301" t="s">
        <v>198</v>
      </c>
      <c r="E38" s="301">
        <v>0</v>
      </c>
    </row>
    <row r="39" spans="1:5" x14ac:dyDescent="0.2">
      <c r="A39" s="301">
        <v>36</v>
      </c>
      <c r="B39" s="301">
        <v>126</v>
      </c>
      <c r="C39" s="302">
        <v>1.7291666666666667E-2</v>
      </c>
      <c r="D39" s="301" t="s">
        <v>199</v>
      </c>
      <c r="E39" s="301">
        <v>0</v>
      </c>
    </row>
    <row r="40" spans="1:5" x14ac:dyDescent="0.2">
      <c r="A40" s="301">
        <v>37</v>
      </c>
      <c r="B40" s="301">
        <v>117</v>
      </c>
      <c r="C40" s="302">
        <v>1.7106481481481483E-2</v>
      </c>
      <c r="D40" s="301" t="s">
        <v>23</v>
      </c>
      <c r="E40" s="301">
        <v>0</v>
      </c>
    </row>
    <row r="41" spans="1:5" x14ac:dyDescent="0.2">
      <c r="A41" s="301">
        <v>38</v>
      </c>
      <c r="B41" s="301">
        <v>101</v>
      </c>
      <c r="C41" s="302">
        <v>1.7372685185185185E-2</v>
      </c>
      <c r="D41" s="301" t="s">
        <v>200</v>
      </c>
      <c r="E41" s="301">
        <v>0</v>
      </c>
    </row>
    <row r="42" spans="1:5" x14ac:dyDescent="0.2">
      <c r="A42" s="301">
        <v>39</v>
      </c>
      <c r="B42" s="301">
        <v>141</v>
      </c>
      <c r="C42" s="302">
        <v>1.7372685185185185E-2</v>
      </c>
      <c r="D42" s="301" t="s">
        <v>201</v>
      </c>
      <c r="E42" s="301">
        <v>0</v>
      </c>
    </row>
    <row r="43" spans="1:5" x14ac:dyDescent="0.2">
      <c r="A43" s="301">
        <v>40</v>
      </c>
      <c r="B43" s="301">
        <v>204</v>
      </c>
      <c r="C43" s="302">
        <v>1.7395833333333336E-2</v>
      </c>
      <c r="D43" s="301" t="s">
        <v>202</v>
      </c>
      <c r="E43" s="301" t="s">
        <v>179</v>
      </c>
    </row>
    <row r="44" spans="1:5" x14ac:dyDescent="0.2">
      <c r="A44" s="301">
        <v>41</v>
      </c>
      <c r="B44" s="301">
        <v>135</v>
      </c>
      <c r="C44" s="302">
        <v>1.7407407407407406E-2</v>
      </c>
      <c r="D44" s="301" t="s">
        <v>203</v>
      </c>
      <c r="E44" s="301">
        <v>0</v>
      </c>
    </row>
    <row r="45" spans="1:5" x14ac:dyDescent="0.2">
      <c r="A45" s="301">
        <v>42</v>
      </c>
      <c r="B45" s="301">
        <v>214</v>
      </c>
      <c r="C45" s="302">
        <v>1.7731481481481483E-2</v>
      </c>
      <c r="D45" s="301" t="s">
        <v>112</v>
      </c>
      <c r="E45" s="301" t="s">
        <v>179</v>
      </c>
    </row>
    <row r="46" spans="1:5" x14ac:dyDescent="0.2">
      <c r="A46" s="301">
        <v>43</v>
      </c>
      <c r="B46" s="301">
        <v>140</v>
      </c>
      <c r="C46" s="302">
        <v>1.7870370370370373E-2</v>
      </c>
      <c r="D46" s="301" t="s">
        <v>204</v>
      </c>
      <c r="E46" s="301">
        <v>0</v>
      </c>
    </row>
    <row r="47" spans="1:5" x14ac:dyDescent="0.2">
      <c r="A47" s="301">
        <v>44</v>
      </c>
      <c r="B47" s="301">
        <v>159</v>
      </c>
      <c r="C47" s="302">
        <v>1.7939814814814815E-2</v>
      </c>
      <c r="D47" s="301" t="s">
        <v>205</v>
      </c>
      <c r="E47" s="301">
        <v>0</v>
      </c>
    </row>
    <row r="48" spans="1:5" x14ac:dyDescent="0.2">
      <c r="A48" s="301">
        <v>45</v>
      </c>
      <c r="B48" s="301">
        <v>158</v>
      </c>
      <c r="C48" s="302">
        <v>1.7986111111111109E-2</v>
      </c>
      <c r="D48" s="301" t="s">
        <v>206</v>
      </c>
      <c r="E48" s="301">
        <v>0</v>
      </c>
    </row>
    <row r="49" spans="1:5" x14ac:dyDescent="0.2">
      <c r="A49" s="301">
        <v>46</v>
      </c>
      <c r="B49" s="301">
        <v>229</v>
      </c>
      <c r="C49" s="302">
        <v>1.8020833333333333E-2</v>
      </c>
      <c r="D49" s="301" t="s">
        <v>70</v>
      </c>
      <c r="E49" s="301" t="s">
        <v>179</v>
      </c>
    </row>
    <row r="50" spans="1:5" x14ac:dyDescent="0.2">
      <c r="A50" s="301">
        <v>47</v>
      </c>
      <c r="B50" s="301">
        <v>139</v>
      </c>
      <c r="C50" s="302">
        <v>1.8090277777777778E-2</v>
      </c>
      <c r="D50" s="301" t="s">
        <v>207</v>
      </c>
      <c r="E50" s="301">
        <v>0</v>
      </c>
    </row>
    <row r="51" spans="1:5" x14ac:dyDescent="0.2">
      <c r="A51" s="301">
        <v>48</v>
      </c>
      <c r="B51" s="301">
        <v>245</v>
      </c>
      <c r="C51" s="302">
        <v>1.8136574074074072E-2</v>
      </c>
      <c r="D51" s="301" t="s">
        <v>26</v>
      </c>
      <c r="E51" s="301" t="s">
        <v>179</v>
      </c>
    </row>
    <row r="52" spans="1:5" x14ac:dyDescent="0.2">
      <c r="A52" s="301">
        <v>49</v>
      </c>
      <c r="B52" s="301">
        <v>142</v>
      </c>
      <c r="C52" s="302">
        <v>1.818287037037037E-2</v>
      </c>
      <c r="D52" s="301" t="s">
        <v>208</v>
      </c>
      <c r="E52" s="301">
        <v>0</v>
      </c>
    </row>
    <row r="53" spans="1:5" x14ac:dyDescent="0.2">
      <c r="A53" s="301">
        <v>50</v>
      </c>
      <c r="B53" s="301">
        <v>138</v>
      </c>
      <c r="C53" s="302">
        <v>1.8506944444444444E-2</v>
      </c>
      <c r="D53" s="301" t="s">
        <v>209</v>
      </c>
      <c r="E53" s="301">
        <v>0</v>
      </c>
    </row>
    <row r="54" spans="1:5" x14ac:dyDescent="0.2">
      <c r="A54" s="301">
        <v>51</v>
      </c>
      <c r="B54" s="301">
        <v>81</v>
      </c>
      <c r="C54" s="302">
        <v>1.8645833333333334E-2</v>
      </c>
      <c r="D54" s="301" t="s">
        <v>183</v>
      </c>
      <c r="E54" s="301">
        <v>0</v>
      </c>
    </row>
    <row r="55" spans="1:5" x14ac:dyDescent="0.2">
      <c r="A55" s="301">
        <v>52</v>
      </c>
      <c r="B55" s="301">
        <v>144</v>
      </c>
      <c r="C55" s="302">
        <v>1.8749999999999999E-2</v>
      </c>
      <c r="D55" s="301" t="s">
        <v>210</v>
      </c>
      <c r="E55" s="301">
        <v>0</v>
      </c>
    </row>
    <row r="56" spans="1:5" x14ac:dyDescent="0.2">
      <c r="A56" s="301">
        <v>53</v>
      </c>
      <c r="B56" s="301">
        <v>208</v>
      </c>
      <c r="C56" s="302">
        <v>1.9085648148148147E-2</v>
      </c>
      <c r="D56" s="301" t="s">
        <v>166</v>
      </c>
      <c r="E56" s="301" t="s">
        <v>179</v>
      </c>
    </row>
    <row r="57" spans="1:5" x14ac:dyDescent="0.2">
      <c r="A57" s="301">
        <v>54</v>
      </c>
      <c r="B57" s="301">
        <v>234</v>
      </c>
      <c r="C57" s="302">
        <v>1.9224537037037037E-2</v>
      </c>
      <c r="D57" s="301" t="s">
        <v>115</v>
      </c>
      <c r="E57" s="301" t="s">
        <v>179</v>
      </c>
    </row>
    <row r="58" spans="1:5" x14ac:dyDescent="0.2">
      <c r="A58" s="301">
        <v>55</v>
      </c>
      <c r="B58" s="301">
        <v>211</v>
      </c>
      <c r="C58" s="302">
        <v>1.9247685185185184E-2</v>
      </c>
      <c r="D58" s="301" t="s">
        <v>160</v>
      </c>
      <c r="E58" s="301" t="s">
        <v>179</v>
      </c>
    </row>
    <row r="59" spans="1:5" x14ac:dyDescent="0.2">
      <c r="A59" s="301">
        <v>56</v>
      </c>
      <c r="B59" s="301">
        <v>25</v>
      </c>
      <c r="C59" s="302">
        <v>1.9375E-2</v>
      </c>
      <c r="D59" s="301" t="s">
        <v>183</v>
      </c>
      <c r="E59" s="301">
        <v>0</v>
      </c>
    </row>
    <row r="60" spans="1:5" x14ac:dyDescent="0.2">
      <c r="A60" s="301">
        <v>57</v>
      </c>
      <c r="B60" s="301">
        <v>109</v>
      </c>
      <c r="C60" s="302">
        <v>1.9386574074074073E-2</v>
      </c>
      <c r="D60" s="301" t="s">
        <v>211</v>
      </c>
      <c r="E60" s="301" t="s">
        <v>212</v>
      </c>
    </row>
    <row r="61" spans="1:5" x14ac:dyDescent="0.2">
      <c r="A61" s="301">
        <v>58</v>
      </c>
      <c r="B61" s="301">
        <v>110</v>
      </c>
      <c r="C61" s="302">
        <v>1.9386574074074073E-2</v>
      </c>
      <c r="D61" s="301" t="s">
        <v>213</v>
      </c>
      <c r="E61" s="301">
        <v>0</v>
      </c>
    </row>
    <row r="62" spans="1:5" x14ac:dyDescent="0.2">
      <c r="A62" s="301">
        <v>59</v>
      </c>
      <c r="B62" s="301">
        <v>225</v>
      </c>
      <c r="C62" s="302">
        <v>1.9398148148148147E-2</v>
      </c>
      <c r="D62" s="301" t="s">
        <v>30</v>
      </c>
      <c r="E62" s="301" t="s">
        <v>179</v>
      </c>
    </row>
    <row r="63" spans="1:5" x14ac:dyDescent="0.2">
      <c r="A63" s="301">
        <v>60</v>
      </c>
      <c r="B63" s="301">
        <v>147</v>
      </c>
      <c r="C63" s="302">
        <v>1.9467592592592595E-2</v>
      </c>
      <c r="D63" s="301" t="s">
        <v>214</v>
      </c>
      <c r="E63" s="301">
        <v>0</v>
      </c>
    </row>
    <row r="64" spans="1:5" x14ac:dyDescent="0.2">
      <c r="A64" s="301">
        <v>61</v>
      </c>
      <c r="B64" s="301">
        <v>24</v>
      </c>
      <c r="C64" s="302">
        <v>1.9560185185185184E-2</v>
      </c>
      <c r="D64" s="301" t="s">
        <v>183</v>
      </c>
      <c r="E64" s="301">
        <v>0</v>
      </c>
    </row>
    <row r="65" spans="1:5" x14ac:dyDescent="0.2">
      <c r="A65" s="301">
        <v>62</v>
      </c>
      <c r="B65" s="301">
        <v>114</v>
      </c>
      <c r="C65" s="302">
        <v>1.9606481481481482E-2</v>
      </c>
      <c r="D65" s="301" t="s">
        <v>215</v>
      </c>
      <c r="E65" s="301">
        <v>0</v>
      </c>
    </row>
    <row r="66" spans="1:5" x14ac:dyDescent="0.2">
      <c r="A66" s="301">
        <v>63</v>
      </c>
      <c r="B66" s="301">
        <v>236</v>
      </c>
      <c r="C66" s="302">
        <v>1.9710648148148147E-2</v>
      </c>
      <c r="D66" s="301" t="s">
        <v>29</v>
      </c>
      <c r="E66" s="301" t="s">
        <v>179</v>
      </c>
    </row>
    <row r="67" spans="1:5" x14ac:dyDescent="0.2">
      <c r="A67" s="301">
        <v>64</v>
      </c>
      <c r="B67" s="301">
        <v>121</v>
      </c>
      <c r="C67" s="302">
        <v>1.9722222222222221E-2</v>
      </c>
      <c r="D67" s="301" t="s">
        <v>216</v>
      </c>
      <c r="E67" s="301">
        <v>0</v>
      </c>
    </row>
    <row r="68" spans="1:5" x14ac:dyDescent="0.2">
      <c r="A68" s="301">
        <v>65</v>
      </c>
      <c r="B68" s="301">
        <v>98</v>
      </c>
      <c r="C68" s="302">
        <v>1.9780092592592592E-2</v>
      </c>
      <c r="D68" s="301" t="s">
        <v>183</v>
      </c>
      <c r="E68" s="301">
        <v>0</v>
      </c>
    </row>
    <row r="69" spans="1:5" x14ac:dyDescent="0.2">
      <c r="A69" s="301">
        <v>66</v>
      </c>
      <c r="B69" s="301">
        <v>112</v>
      </c>
      <c r="C69" s="302">
        <v>1.9791666666666666E-2</v>
      </c>
      <c r="D69" s="301" t="s">
        <v>217</v>
      </c>
      <c r="E69" s="301">
        <v>0</v>
      </c>
    </row>
    <row r="70" spans="1:5" x14ac:dyDescent="0.2">
      <c r="A70" s="301">
        <v>67</v>
      </c>
      <c r="B70" s="301">
        <v>119</v>
      </c>
      <c r="C70" s="302">
        <v>1.982638888888889E-2</v>
      </c>
      <c r="D70" s="301" t="s">
        <v>218</v>
      </c>
      <c r="E70" s="301">
        <v>0</v>
      </c>
    </row>
    <row r="71" spans="1:5" x14ac:dyDescent="0.2">
      <c r="A71" s="301">
        <v>68</v>
      </c>
      <c r="B71" s="301">
        <v>132</v>
      </c>
      <c r="C71" s="302">
        <v>1.9849537037037037E-2</v>
      </c>
      <c r="D71" s="301" t="s">
        <v>219</v>
      </c>
      <c r="E71" s="301">
        <v>0</v>
      </c>
    </row>
    <row r="72" spans="1:5" x14ac:dyDescent="0.2">
      <c r="A72" s="301">
        <v>69</v>
      </c>
      <c r="B72" s="301">
        <v>233</v>
      </c>
      <c r="C72" s="302">
        <v>2.0011574074074074E-2</v>
      </c>
      <c r="D72" s="301" t="s">
        <v>78</v>
      </c>
      <c r="E72" s="301" t="s">
        <v>179</v>
      </c>
    </row>
    <row r="73" spans="1:5" x14ac:dyDescent="0.2">
      <c r="A73" s="301">
        <v>70</v>
      </c>
      <c r="B73" s="301">
        <v>246</v>
      </c>
      <c r="C73" s="302">
        <v>2.0057870370370368E-2</v>
      </c>
      <c r="D73" s="301" t="s">
        <v>220</v>
      </c>
      <c r="E73" s="301" t="s">
        <v>179</v>
      </c>
    </row>
    <row r="74" spans="1:5" x14ac:dyDescent="0.2">
      <c r="A74" s="301">
        <v>71</v>
      </c>
      <c r="B74" s="301">
        <v>87</v>
      </c>
      <c r="C74" s="302">
        <v>2.011574074074074E-2</v>
      </c>
      <c r="D74" s="301" t="s">
        <v>183</v>
      </c>
      <c r="E74" s="301">
        <v>0</v>
      </c>
    </row>
    <row r="75" spans="1:5" x14ac:dyDescent="0.2">
      <c r="A75" s="301">
        <v>72</v>
      </c>
      <c r="B75" s="301">
        <v>162</v>
      </c>
      <c r="C75" s="302">
        <v>2.028935185185185E-2</v>
      </c>
      <c r="D75" s="301" t="s">
        <v>221</v>
      </c>
      <c r="E75" s="301">
        <v>0</v>
      </c>
    </row>
    <row r="76" spans="1:5" x14ac:dyDescent="0.2">
      <c r="A76" s="301">
        <v>73</v>
      </c>
      <c r="B76" s="301">
        <v>210</v>
      </c>
      <c r="C76" s="302">
        <v>2.0462962962962964E-2</v>
      </c>
      <c r="D76" s="301" t="s">
        <v>31</v>
      </c>
      <c r="E76" s="301" t="s">
        <v>179</v>
      </c>
    </row>
    <row r="77" spans="1:5" x14ac:dyDescent="0.2">
      <c r="A77" s="301">
        <v>74</v>
      </c>
      <c r="B77" s="301">
        <v>230</v>
      </c>
      <c r="C77" s="302">
        <v>2.0520833333333332E-2</v>
      </c>
      <c r="D77" s="301" t="s">
        <v>34</v>
      </c>
      <c r="E77" s="301" t="s">
        <v>179</v>
      </c>
    </row>
    <row r="78" spans="1:5" x14ac:dyDescent="0.2">
      <c r="A78" s="301">
        <v>75</v>
      </c>
      <c r="B78" s="301">
        <v>79</v>
      </c>
      <c r="C78" s="302">
        <v>2.0659722222222222E-2</v>
      </c>
      <c r="D78" s="301" t="s">
        <v>183</v>
      </c>
      <c r="E78" s="301">
        <v>0</v>
      </c>
    </row>
    <row r="79" spans="1:5" x14ac:dyDescent="0.2">
      <c r="A79" s="301">
        <v>76</v>
      </c>
      <c r="B79" s="301">
        <v>102</v>
      </c>
      <c r="C79" s="302">
        <v>2.0682870370370372E-2</v>
      </c>
      <c r="D79" s="301" t="s">
        <v>222</v>
      </c>
      <c r="E79" s="301" t="s">
        <v>188</v>
      </c>
    </row>
    <row r="80" spans="1:5" x14ac:dyDescent="0.2">
      <c r="A80" s="301">
        <v>77</v>
      </c>
      <c r="B80" s="301">
        <v>223</v>
      </c>
      <c r="C80" s="302">
        <v>2.071759259259259E-2</v>
      </c>
      <c r="D80" s="301" t="s">
        <v>223</v>
      </c>
      <c r="E80" s="301" t="s">
        <v>179</v>
      </c>
    </row>
    <row r="81" spans="1:5" x14ac:dyDescent="0.2">
      <c r="A81" s="301">
        <v>78</v>
      </c>
      <c r="B81" s="301">
        <v>157</v>
      </c>
      <c r="C81" s="302">
        <v>2.0775462962962964E-2</v>
      </c>
      <c r="D81" s="301" t="s">
        <v>224</v>
      </c>
      <c r="E81" s="301">
        <v>0</v>
      </c>
    </row>
    <row r="82" spans="1:5" x14ac:dyDescent="0.2">
      <c r="A82" s="301">
        <v>79</v>
      </c>
      <c r="B82" s="301">
        <v>155</v>
      </c>
      <c r="C82" s="302">
        <v>2.0787037037037038E-2</v>
      </c>
      <c r="D82" s="301" t="s">
        <v>225</v>
      </c>
      <c r="E82" s="301">
        <v>0</v>
      </c>
    </row>
    <row r="83" spans="1:5" x14ac:dyDescent="0.2">
      <c r="A83" s="301">
        <v>80</v>
      </c>
      <c r="B83" s="301">
        <v>83</v>
      </c>
      <c r="C83" s="302">
        <v>2.0833333333333332E-2</v>
      </c>
      <c r="D83" s="301" t="s">
        <v>183</v>
      </c>
      <c r="E83" s="301">
        <v>0</v>
      </c>
    </row>
    <row r="84" spans="1:5" x14ac:dyDescent="0.2">
      <c r="A84" s="301">
        <v>81</v>
      </c>
      <c r="B84" s="301">
        <v>134</v>
      </c>
      <c r="C84" s="302">
        <v>2.0879629629629626E-2</v>
      </c>
      <c r="D84" s="301" t="s">
        <v>226</v>
      </c>
      <c r="E84" s="301">
        <v>0</v>
      </c>
    </row>
    <row r="85" spans="1:5" x14ac:dyDescent="0.2">
      <c r="A85" s="301">
        <v>82</v>
      </c>
      <c r="B85" s="301">
        <v>133</v>
      </c>
      <c r="C85" s="302">
        <v>2.0879629629629626E-2</v>
      </c>
      <c r="D85" s="301" t="s">
        <v>227</v>
      </c>
      <c r="E85" s="301">
        <v>0</v>
      </c>
    </row>
    <row r="86" spans="1:5" x14ac:dyDescent="0.2">
      <c r="A86" s="301">
        <v>83</v>
      </c>
      <c r="B86" s="301">
        <v>149</v>
      </c>
      <c r="C86" s="302">
        <v>2.0937499999999998E-2</v>
      </c>
      <c r="D86" s="301" t="s">
        <v>228</v>
      </c>
      <c r="E86" s="301">
        <v>0</v>
      </c>
    </row>
    <row r="87" spans="1:5" x14ac:dyDescent="0.2">
      <c r="A87" s="301">
        <v>84</v>
      </c>
      <c r="B87" s="301">
        <v>151</v>
      </c>
      <c r="C87" s="302">
        <v>2.0937499999999998E-2</v>
      </c>
      <c r="D87" s="301" t="s">
        <v>229</v>
      </c>
      <c r="E87" s="301">
        <v>0</v>
      </c>
    </row>
    <row r="88" spans="1:5" x14ac:dyDescent="0.2">
      <c r="A88" s="301">
        <v>85</v>
      </c>
      <c r="B88" s="301">
        <v>227</v>
      </c>
      <c r="C88" s="302">
        <v>2.1435185185185186E-2</v>
      </c>
      <c r="D88" s="301" t="s">
        <v>230</v>
      </c>
      <c r="E88" s="301" t="s">
        <v>179</v>
      </c>
    </row>
    <row r="89" spans="1:5" x14ac:dyDescent="0.2">
      <c r="A89" s="301">
        <v>86</v>
      </c>
      <c r="B89" s="301">
        <v>231</v>
      </c>
      <c r="C89" s="302">
        <v>2.1493055555555557E-2</v>
      </c>
      <c r="D89" s="301" t="s">
        <v>33</v>
      </c>
      <c r="E89" s="301" t="s">
        <v>179</v>
      </c>
    </row>
    <row r="90" spans="1:5" x14ac:dyDescent="0.2">
      <c r="A90" s="301">
        <v>87</v>
      </c>
      <c r="B90" s="301">
        <v>209</v>
      </c>
      <c r="C90" s="302">
        <v>2.179398148148148E-2</v>
      </c>
      <c r="D90" s="301" t="s">
        <v>36</v>
      </c>
      <c r="E90" s="301" t="s">
        <v>179</v>
      </c>
    </row>
    <row r="91" spans="1:5" x14ac:dyDescent="0.2">
      <c r="A91" s="301">
        <v>88</v>
      </c>
      <c r="B91" s="301">
        <v>216</v>
      </c>
      <c r="C91" s="302">
        <v>2.1840277777777778E-2</v>
      </c>
      <c r="D91" s="301" t="s">
        <v>38</v>
      </c>
      <c r="E91" s="301" t="s">
        <v>179</v>
      </c>
    </row>
    <row r="92" spans="1:5" x14ac:dyDescent="0.2">
      <c r="A92" s="301">
        <v>89</v>
      </c>
      <c r="B92" s="301">
        <v>111</v>
      </c>
      <c r="C92" s="302">
        <v>2.1851851851851848E-2</v>
      </c>
      <c r="D92" s="301" t="s">
        <v>231</v>
      </c>
      <c r="E92" s="301">
        <v>0</v>
      </c>
    </row>
    <row r="93" spans="1:5" x14ac:dyDescent="0.2">
      <c r="A93" s="301">
        <v>90</v>
      </c>
      <c r="B93" s="301">
        <v>131</v>
      </c>
      <c r="C93" s="302">
        <v>2.1909722222222223E-2</v>
      </c>
      <c r="D93" s="301" t="s">
        <v>232</v>
      </c>
      <c r="E93" s="301">
        <v>0</v>
      </c>
    </row>
    <row r="94" spans="1:5" x14ac:dyDescent="0.2">
      <c r="A94" s="301">
        <v>91</v>
      </c>
      <c r="B94" s="301">
        <v>148</v>
      </c>
      <c r="C94" s="302">
        <v>2.1979166666666664E-2</v>
      </c>
      <c r="D94" s="301" t="s">
        <v>233</v>
      </c>
      <c r="E94" s="301">
        <v>0</v>
      </c>
    </row>
    <row r="95" spans="1:5" x14ac:dyDescent="0.2">
      <c r="A95" s="301">
        <v>92</v>
      </c>
      <c r="B95" s="301">
        <v>143</v>
      </c>
      <c r="C95" s="302">
        <v>2.1979166666666664E-2</v>
      </c>
      <c r="D95" s="301" t="s">
        <v>234</v>
      </c>
      <c r="E95" s="301">
        <v>0</v>
      </c>
    </row>
    <row r="96" spans="1:5" x14ac:dyDescent="0.2">
      <c r="A96" s="301">
        <v>93</v>
      </c>
      <c r="B96" s="301">
        <v>82</v>
      </c>
      <c r="C96" s="302">
        <v>2.210648148148148E-2</v>
      </c>
      <c r="D96" s="301" t="s">
        <v>183</v>
      </c>
      <c r="E96" s="301">
        <v>0</v>
      </c>
    </row>
    <row r="97" spans="1:5" x14ac:dyDescent="0.2">
      <c r="A97" s="301">
        <v>94</v>
      </c>
      <c r="B97" s="301">
        <v>154</v>
      </c>
      <c r="C97" s="302">
        <v>2.2442129629629631E-2</v>
      </c>
      <c r="D97" s="301" t="s">
        <v>235</v>
      </c>
      <c r="E97" s="301">
        <v>0</v>
      </c>
    </row>
    <row r="98" spans="1:5" x14ac:dyDescent="0.2">
      <c r="A98" s="301">
        <v>95</v>
      </c>
      <c r="B98" s="301">
        <v>156</v>
      </c>
      <c r="C98" s="302">
        <v>2.2442129629629631E-2</v>
      </c>
      <c r="D98" s="301" t="s">
        <v>236</v>
      </c>
      <c r="E98" s="301">
        <v>0</v>
      </c>
    </row>
    <row r="99" spans="1:5" x14ac:dyDescent="0.2">
      <c r="A99" s="301">
        <v>96</v>
      </c>
      <c r="B99" s="301">
        <v>122</v>
      </c>
      <c r="C99" s="302">
        <v>2.2453703703703708E-2</v>
      </c>
      <c r="D99" s="301" t="s">
        <v>237</v>
      </c>
      <c r="E99" s="301">
        <v>0</v>
      </c>
    </row>
    <row r="100" spans="1:5" x14ac:dyDescent="0.2">
      <c r="A100" s="301">
        <v>97</v>
      </c>
      <c r="B100" s="301">
        <v>221</v>
      </c>
      <c r="C100" s="302">
        <v>2.2615740740740742E-2</v>
      </c>
      <c r="D100" s="301" t="s">
        <v>120</v>
      </c>
      <c r="E100" s="301" t="s">
        <v>179</v>
      </c>
    </row>
    <row r="101" spans="1:5" x14ac:dyDescent="0.2">
      <c r="A101" s="301">
        <v>98</v>
      </c>
      <c r="B101" s="301">
        <v>92</v>
      </c>
      <c r="C101" s="302">
        <v>2.2719907407407411E-2</v>
      </c>
      <c r="D101" s="301" t="s">
        <v>183</v>
      </c>
      <c r="E101" s="301">
        <v>0</v>
      </c>
    </row>
    <row r="102" spans="1:5" x14ac:dyDescent="0.2">
      <c r="A102" s="301">
        <v>99</v>
      </c>
      <c r="B102" s="301">
        <v>106</v>
      </c>
      <c r="C102" s="302">
        <v>2.2800925925925929E-2</v>
      </c>
      <c r="D102" s="301" t="s">
        <v>238</v>
      </c>
      <c r="E102" s="301">
        <v>0</v>
      </c>
    </row>
    <row r="103" spans="1:5" x14ac:dyDescent="0.2">
      <c r="A103" s="301">
        <v>100</v>
      </c>
      <c r="B103" s="301">
        <v>247</v>
      </c>
      <c r="C103" s="302">
        <v>2.2847222222222224E-2</v>
      </c>
      <c r="D103" s="301" t="s">
        <v>239</v>
      </c>
      <c r="E103" s="301" t="s">
        <v>179</v>
      </c>
    </row>
    <row r="104" spans="1:5" x14ac:dyDescent="0.2">
      <c r="A104" s="301">
        <v>101</v>
      </c>
      <c r="B104" s="301">
        <v>201</v>
      </c>
      <c r="C104" s="302">
        <v>2.2939814814814816E-2</v>
      </c>
      <c r="D104" s="301" t="s">
        <v>137</v>
      </c>
      <c r="E104" s="301" t="s">
        <v>179</v>
      </c>
    </row>
    <row r="105" spans="1:5" x14ac:dyDescent="0.2">
      <c r="A105" s="301">
        <v>102</v>
      </c>
      <c r="B105" s="301">
        <v>207</v>
      </c>
      <c r="C105" s="302">
        <v>2.3043981481481481E-2</v>
      </c>
      <c r="D105" s="301" t="s">
        <v>122</v>
      </c>
      <c r="E105" s="301" t="s">
        <v>179</v>
      </c>
    </row>
    <row r="106" spans="1:5" x14ac:dyDescent="0.2">
      <c r="A106" s="301">
        <v>103</v>
      </c>
      <c r="B106" s="301">
        <v>220</v>
      </c>
      <c r="C106" s="302">
        <v>2.4710648148148148E-2</v>
      </c>
      <c r="D106" s="301" t="s">
        <v>124</v>
      </c>
      <c r="E106" s="301" t="s">
        <v>179</v>
      </c>
    </row>
    <row r="107" spans="1:5" x14ac:dyDescent="0.2">
      <c r="A107" s="301">
        <v>104</v>
      </c>
      <c r="B107" s="301">
        <v>244</v>
      </c>
      <c r="C107" s="302">
        <v>2.525462962962963E-2</v>
      </c>
      <c r="D107" s="301" t="s">
        <v>123</v>
      </c>
      <c r="E107" s="301" t="s">
        <v>179</v>
      </c>
    </row>
    <row r="108" spans="1:5" x14ac:dyDescent="0.2">
      <c r="A108" s="301">
        <v>105</v>
      </c>
      <c r="B108" s="301">
        <v>224</v>
      </c>
      <c r="C108" s="302">
        <v>2.6006944444444447E-2</v>
      </c>
      <c r="D108" s="301" t="s">
        <v>101</v>
      </c>
      <c r="E108" s="301" t="s">
        <v>179</v>
      </c>
    </row>
    <row r="109" spans="1:5" x14ac:dyDescent="0.2">
      <c r="A109" s="301">
        <v>106</v>
      </c>
      <c r="B109" s="301">
        <v>226</v>
      </c>
      <c r="C109" s="302">
        <v>2.6018518518518521E-2</v>
      </c>
      <c r="D109" s="301" t="s">
        <v>240</v>
      </c>
      <c r="E109" s="301" t="s">
        <v>178</v>
      </c>
    </row>
    <row r="110" spans="1:5" x14ac:dyDescent="0.2">
      <c r="A110" s="301">
        <v>107</v>
      </c>
      <c r="B110" s="301">
        <v>57</v>
      </c>
      <c r="C110" s="302">
        <v>2.6192129629629631E-2</v>
      </c>
      <c r="D110" s="301" t="s">
        <v>183</v>
      </c>
      <c r="E110" s="301">
        <v>0</v>
      </c>
    </row>
    <row r="111" spans="1:5" x14ac:dyDescent="0.2">
      <c r="A111" s="301">
        <v>108</v>
      </c>
      <c r="B111" s="301">
        <v>161</v>
      </c>
      <c r="C111" s="302">
        <v>2.6203703703703705E-2</v>
      </c>
      <c r="D111" s="301" t="s">
        <v>241</v>
      </c>
      <c r="E111" s="301">
        <v>0</v>
      </c>
    </row>
    <row r="112" spans="1:5" x14ac:dyDescent="0.2">
      <c r="A112" s="301">
        <v>109</v>
      </c>
      <c r="B112" s="301">
        <v>125</v>
      </c>
      <c r="C112" s="302">
        <v>2.7442129629629632E-2</v>
      </c>
      <c r="D112" s="301" t="s">
        <v>242</v>
      </c>
      <c r="E112" s="301">
        <v>0</v>
      </c>
    </row>
    <row r="113" spans="1:5" x14ac:dyDescent="0.2">
      <c r="A113" s="301">
        <v>110</v>
      </c>
      <c r="B113" s="301">
        <v>124</v>
      </c>
      <c r="C113" s="302">
        <v>2.7488425925925927E-2</v>
      </c>
      <c r="D113" s="301" t="s">
        <v>243</v>
      </c>
      <c r="E113" s="301">
        <v>0</v>
      </c>
    </row>
    <row r="114" spans="1:5" x14ac:dyDescent="0.2">
      <c r="A114" s="301">
        <v>111</v>
      </c>
      <c r="B114" s="301">
        <v>115</v>
      </c>
      <c r="C114" s="302">
        <v>2.8425925925925924E-2</v>
      </c>
      <c r="D114" s="301" t="s">
        <v>244</v>
      </c>
      <c r="E114" s="301">
        <v>0</v>
      </c>
    </row>
    <row r="115" spans="1:5" x14ac:dyDescent="0.2">
      <c r="A115" s="301">
        <v>112</v>
      </c>
      <c r="B115" s="301">
        <v>108</v>
      </c>
      <c r="C115" s="302">
        <v>2.989583333333333E-2</v>
      </c>
      <c r="D115" s="301" t="s">
        <v>245</v>
      </c>
      <c r="E115" s="301">
        <v>0</v>
      </c>
    </row>
    <row r="116" spans="1:5" x14ac:dyDescent="0.2">
      <c r="A116" s="301">
        <v>113</v>
      </c>
      <c r="B116" s="301">
        <v>145</v>
      </c>
      <c r="C116" s="302">
        <v>3.005787037037037E-2</v>
      </c>
      <c r="D116" s="301" t="s">
        <v>246</v>
      </c>
      <c r="E116" s="301">
        <v>0</v>
      </c>
    </row>
    <row r="117" spans="1:5" x14ac:dyDescent="0.2">
      <c r="A117" s="301">
        <v>114</v>
      </c>
      <c r="B117" s="301">
        <v>146</v>
      </c>
      <c r="C117" s="302">
        <v>3.006944444444444E-2</v>
      </c>
      <c r="D117" s="301" t="s">
        <v>247</v>
      </c>
      <c r="E117" s="301">
        <v>0</v>
      </c>
    </row>
    <row r="118" spans="1:5" x14ac:dyDescent="0.2">
      <c r="A118" s="301">
        <v>115</v>
      </c>
      <c r="B118" s="301">
        <v>228</v>
      </c>
      <c r="C118" s="302">
        <v>3.0312499999999996E-2</v>
      </c>
      <c r="D118" s="301" t="s">
        <v>248</v>
      </c>
      <c r="E118" s="301" t="s">
        <v>179</v>
      </c>
    </row>
    <row r="119" spans="1:5" x14ac:dyDescent="0.2">
      <c r="A119" s="301">
        <v>116</v>
      </c>
      <c r="B119" s="301">
        <v>69</v>
      </c>
      <c r="C119" s="302">
        <v>3.4155092592592591E-2</v>
      </c>
      <c r="D119" s="301" t="s">
        <v>183</v>
      </c>
      <c r="E119" s="301">
        <v>0</v>
      </c>
    </row>
    <row r="120" spans="1:5" x14ac:dyDescent="0.2">
      <c r="A120" s="301">
        <v>117</v>
      </c>
      <c r="B120" s="301">
        <v>27</v>
      </c>
      <c r="C120" s="302">
        <v>3.4155092592592591E-2</v>
      </c>
      <c r="D120" s="301" t="s">
        <v>183</v>
      </c>
      <c r="E120" s="301">
        <v>0</v>
      </c>
    </row>
    <row r="121" spans="1:5" x14ac:dyDescent="0.2">
      <c r="A121" s="301">
        <v>118</v>
      </c>
      <c r="B121" s="301">
        <v>44</v>
      </c>
      <c r="C121" s="302">
        <v>3.4155092592592591E-2</v>
      </c>
      <c r="D121" s="301" t="s">
        <v>183</v>
      </c>
      <c r="E121" s="301">
        <v>0</v>
      </c>
    </row>
    <row r="122" spans="1:5" x14ac:dyDescent="0.2">
      <c r="A122" s="301">
        <v>119</v>
      </c>
      <c r="B122" s="301">
        <v>99</v>
      </c>
      <c r="C122" s="302">
        <v>3.5405092592592592E-2</v>
      </c>
      <c r="D122" s="301" t="s">
        <v>183</v>
      </c>
      <c r="E122" s="301">
        <v>0</v>
      </c>
    </row>
    <row r="123" spans="1:5" x14ac:dyDescent="0.2">
      <c r="A123" s="301">
        <v>120</v>
      </c>
      <c r="B123" s="301">
        <v>62</v>
      </c>
      <c r="C123" s="302">
        <v>3.5405092592592592E-2</v>
      </c>
      <c r="D123" s="301" t="s">
        <v>183</v>
      </c>
      <c r="E123" s="301">
        <v>0</v>
      </c>
    </row>
    <row r="124" spans="1:5" x14ac:dyDescent="0.2">
      <c r="A124" s="301">
        <v>121</v>
      </c>
      <c r="B124" s="301">
        <v>105</v>
      </c>
      <c r="C124" s="302">
        <v>3.6516203703703703E-2</v>
      </c>
      <c r="D124" s="301" t="s">
        <v>249</v>
      </c>
      <c r="E124" s="301">
        <v>0</v>
      </c>
    </row>
    <row r="125" spans="1:5" x14ac:dyDescent="0.2">
      <c r="A125" s="301">
        <v>122</v>
      </c>
      <c r="B125" s="301">
        <v>107</v>
      </c>
      <c r="C125" s="302">
        <v>3.6539351851851851E-2</v>
      </c>
      <c r="D125" s="301" t="s">
        <v>250</v>
      </c>
      <c r="E125" s="301">
        <v>0</v>
      </c>
    </row>
    <row r="126" spans="1:5" x14ac:dyDescent="0.2">
      <c r="A126" s="301">
        <v>123</v>
      </c>
      <c r="B126" s="301">
        <v>163</v>
      </c>
      <c r="C126" s="302">
        <v>3.7314814814814815E-2</v>
      </c>
      <c r="D126" s="301" t="s">
        <v>251</v>
      </c>
      <c r="E126" s="301"/>
    </row>
    <row r="127" spans="1:5" x14ac:dyDescent="0.2">
      <c r="A127" s="301">
        <v>124</v>
      </c>
      <c r="B127" s="301">
        <v>164</v>
      </c>
      <c r="C127" s="302">
        <v>3.7384259259259263E-2</v>
      </c>
      <c r="D127" s="301" t="s">
        <v>251</v>
      </c>
      <c r="E127" s="301">
        <v>0</v>
      </c>
    </row>
    <row r="128" spans="1:5" x14ac:dyDescent="0.2">
      <c r="A128" s="301">
        <v>125</v>
      </c>
      <c r="B128" s="301">
        <v>103</v>
      </c>
      <c r="C128" s="302">
        <v>3.7395833333333336E-2</v>
      </c>
      <c r="D128" s="301" t="s">
        <v>252</v>
      </c>
      <c r="E128" s="301">
        <v>0</v>
      </c>
    </row>
    <row r="129" spans="1:5" x14ac:dyDescent="0.2">
      <c r="A129" s="82">
        <v>126</v>
      </c>
      <c r="B129" s="82">
        <v>104</v>
      </c>
      <c r="C129" s="303"/>
      <c r="D129" s="82" t="s">
        <v>238</v>
      </c>
      <c r="E129" s="82">
        <v>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11"/>
  <sheetViews>
    <sheetView topLeftCell="A61" workbookViewId="0">
      <selection activeCell="A52" sqref="A52"/>
    </sheetView>
  </sheetViews>
  <sheetFormatPr defaultColWidth="8.85546875" defaultRowHeight="12.75" x14ac:dyDescent="0.2"/>
  <cols>
    <col min="1" max="1" width="17.28515625" customWidth="1"/>
    <col min="3" max="3" width="11.140625" customWidth="1"/>
  </cols>
  <sheetData>
    <row r="1" spans="1:5" x14ac:dyDescent="0.2">
      <c r="A1" s="150" t="s">
        <v>2080</v>
      </c>
    </row>
    <row r="2" spans="1:5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5" x14ac:dyDescent="0.2">
      <c r="A3" s="100" t="s">
        <v>1289</v>
      </c>
      <c r="B3" s="11" t="s">
        <v>15</v>
      </c>
      <c r="C3" s="16" t="s">
        <v>2081</v>
      </c>
      <c r="D3" s="54">
        <v>418</v>
      </c>
      <c r="E3" t="s">
        <v>2082</v>
      </c>
    </row>
    <row r="6" spans="1:5" x14ac:dyDescent="0.2">
      <c r="A6" s="388" t="s">
        <v>2083</v>
      </c>
      <c r="B6" s="388"/>
      <c r="C6" s="388"/>
      <c r="D6" s="388"/>
    </row>
    <row r="7" spans="1:5" ht="25.5" x14ac:dyDescent="0.2">
      <c r="A7" s="45" t="s">
        <v>1</v>
      </c>
      <c r="B7" s="5" t="s">
        <v>2</v>
      </c>
      <c r="C7" s="38" t="s">
        <v>3</v>
      </c>
      <c r="D7" s="36" t="s">
        <v>502</v>
      </c>
    </row>
    <row r="8" spans="1:5" x14ac:dyDescent="0.2">
      <c r="A8" s="11" t="s">
        <v>169</v>
      </c>
      <c r="B8" s="11" t="s">
        <v>88</v>
      </c>
      <c r="C8" s="11">
        <v>42.35</v>
      </c>
      <c r="D8" s="54">
        <v>110</v>
      </c>
    </row>
    <row r="9" spans="1:5" x14ac:dyDescent="0.2">
      <c r="A9" s="11" t="s">
        <v>607</v>
      </c>
      <c r="B9" s="11" t="s">
        <v>2084</v>
      </c>
      <c r="C9" s="16">
        <v>45.17</v>
      </c>
      <c r="D9" s="54">
        <v>150</v>
      </c>
    </row>
    <row r="12" spans="1:5" x14ac:dyDescent="0.2">
      <c r="A12" s="388" t="s">
        <v>2085</v>
      </c>
      <c r="B12" s="388"/>
      <c r="C12" s="388"/>
      <c r="D12" s="388"/>
    </row>
    <row r="13" spans="1:5" ht="25.5" x14ac:dyDescent="0.2">
      <c r="A13" s="45" t="s">
        <v>1</v>
      </c>
      <c r="B13" s="5" t="s">
        <v>2</v>
      </c>
      <c r="C13" s="38" t="s">
        <v>3</v>
      </c>
      <c r="D13" s="36" t="s">
        <v>502</v>
      </c>
    </row>
    <row r="14" spans="1:5" x14ac:dyDescent="0.2">
      <c r="A14" s="11" t="s">
        <v>14</v>
      </c>
      <c r="B14" s="11" t="s">
        <v>314</v>
      </c>
      <c r="C14" s="16">
        <v>28.04</v>
      </c>
      <c r="D14" s="54">
        <v>56</v>
      </c>
    </row>
    <row r="15" spans="1:5" x14ac:dyDescent="0.2">
      <c r="A15" s="11" t="s">
        <v>68</v>
      </c>
      <c r="B15" s="11" t="s">
        <v>143</v>
      </c>
      <c r="C15" s="11">
        <v>30.37</v>
      </c>
      <c r="D15" s="54">
        <v>89</v>
      </c>
    </row>
    <row r="16" spans="1:5" x14ac:dyDescent="0.2">
      <c r="A16" s="11" t="s">
        <v>168</v>
      </c>
      <c r="B16" s="11" t="s">
        <v>103</v>
      </c>
      <c r="C16" s="11">
        <v>31.02</v>
      </c>
      <c r="D16" s="54">
        <v>97</v>
      </c>
    </row>
    <row r="17" spans="1:4" x14ac:dyDescent="0.2">
      <c r="A17" s="11" t="s">
        <v>83</v>
      </c>
      <c r="B17" s="11" t="s">
        <v>121</v>
      </c>
      <c r="C17" s="11">
        <v>34.51</v>
      </c>
      <c r="D17" s="54">
        <v>119</v>
      </c>
    </row>
    <row r="18" spans="1:4" x14ac:dyDescent="0.2">
      <c r="A18" s="11" t="s">
        <v>37</v>
      </c>
      <c r="B18" s="11" t="s">
        <v>103</v>
      </c>
      <c r="C18" s="11">
        <v>35.049999999999997</v>
      </c>
      <c r="D18" s="54">
        <v>120</v>
      </c>
    </row>
    <row r="22" spans="1:4" x14ac:dyDescent="0.2">
      <c r="A22" s="388" t="s">
        <v>2086</v>
      </c>
      <c r="B22" s="388"/>
      <c r="C22" s="388"/>
      <c r="D22" s="399"/>
    </row>
    <row r="23" spans="1:4" ht="25.5" x14ac:dyDescent="0.2">
      <c r="A23" s="45" t="s">
        <v>1</v>
      </c>
      <c r="B23" s="5" t="s">
        <v>2</v>
      </c>
      <c r="C23" s="36" t="s">
        <v>3</v>
      </c>
      <c r="D23" s="165"/>
    </row>
    <row r="24" spans="1:4" x14ac:dyDescent="0.2">
      <c r="A24" s="100" t="s">
        <v>372</v>
      </c>
      <c r="B24" s="100" t="s">
        <v>47</v>
      </c>
      <c r="C24" s="144">
        <v>4.4056712962962964E-2</v>
      </c>
    </row>
    <row r="25" spans="1:4" x14ac:dyDescent="0.2">
      <c r="A25" s="100" t="s">
        <v>12</v>
      </c>
      <c r="B25" s="100" t="s">
        <v>47</v>
      </c>
      <c r="C25" s="144">
        <v>4.5151041666666669E-2</v>
      </c>
    </row>
    <row r="26" spans="1:4" x14ac:dyDescent="0.2">
      <c r="A26" s="100" t="s">
        <v>108</v>
      </c>
      <c r="B26" s="100" t="s">
        <v>47</v>
      </c>
      <c r="C26" s="144">
        <v>4.539583333333333E-2</v>
      </c>
    </row>
    <row r="27" spans="1:4" x14ac:dyDescent="0.2">
      <c r="A27" s="100" t="s">
        <v>692</v>
      </c>
      <c r="B27" s="100" t="s">
        <v>47</v>
      </c>
      <c r="C27" s="144">
        <v>4.5576388888888895E-2</v>
      </c>
    </row>
    <row r="28" spans="1:4" x14ac:dyDescent="0.2">
      <c r="A28" s="295" t="s">
        <v>97</v>
      </c>
      <c r="B28" s="100" t="s">
        <v>47</v>
      </c>
      <c r="C28" s="144">
        <v>4.6925347222222219E-2</v>
      </c>
    </row>
    <row r="29" spans="1:4" x14ac:dyDescent="0.2">
      <c r="A29" s="295" t="s">
        <v>664</v>
      </c>
      <c r="B29" s="100" t="s">
        <v>47</v>
      </c>
      <c r="C29" s="144">
        <v>4.6936921296296293E-2</v>
      </c>
    </row>
    <row r="30" spans="1:4" x14ac:dyDescent="0.2">
      <c r="A30" s="100" t="s">
        <v>169</v>
      </c>
      <c r="B30" s="100" t="s">
        <v>99</v>
      </c>
      <c r="C30" s="144">
        <v>4.7924189814814812E-2</v>
      </c>
    </row>
    <row r="31" spans="1:4" x14ac:dyDescent="0.2">
      <c r="A31" s="100" t="s">
        <v>133</v>
      </c>
      <c r="B31" s="100" t="s">
        <v>47</v>
      </c>
      <c r="C31" s="144">
        <v>4.8302083333333336E-2</v>
      </c>
    </row>
    <row r="32" spans="1:4" x14ac:dyDescent="0.2">
      <c r="A32" s="100" t="s">
        <v>61</v>
      </c>
      <c r="B32" s="100" t="s">
        <v>99</v>
      </c>
      <c r="C32" s="144">
        <v>4.9075810185185191E-2</v>
      </c>
    </row>
    <row r="33" spans="1:3" x14ac:dyDescent="0.2">
      <c r="A33" s="100" t="s">
        <v>2087</v>
      </c>
      <c r="B33" s="100" t="s">
        <v>47</v>
      </c>
      <c r="C33" s="144">
        <v>4.9311921296296302E-2</v>
      </c>
    </row>
    <row r="34" spans="1:3" x14ac:dyDescent="0.2">
      <c r="A34" s="100" t="s">
        <v>191</v>
      </c>
      <c r="B34" s="100" t="s">
        <v>91</v>
      </c>
      <c r="C34" s="144">
        <v>4.9708333333333334E-2</v>
      </c>
    </row>
    <row r="35" spans="1:3" x14ac:dyDescent="0.2">
      <c r="A35" s="295" t="s">
        <v>59</v>
      </c>
      <c r="B35" s="100" t="s">
        <v>91</v>
      </c>
      <c r="C35" s="144">
        <v>5.057118055555556E-2</v>
      </c>
    </row>
    <row r="36" spans="1:3" x14ac:dyDescent="0.2">
      <c r="A36" s="100" t="s">
        <v>11</v>
      </c>
      <c r="B36" s="100" t="s">
        <v>91</v>
      </c>
      <c r="C36" s="144">
        <v>5.1094907407407408E-2</v>
      </c>
    </row>
    <row r="37" spans="1:3" x14ac:dyDescent="0.2">
      <c r="A37" s="100" t="s">
        <v>482</v>
      </c>
      <c r="B37" s="100" t="s">
        <v>93</v>
      </c>
      <c r="C37" s="144">
        <v>5.1245949074074072E-2</v>
      </c>
    </row>
    <row r="38" spans="1:3" x14ac:dyDescent="0.2">
      <c r="A38" s="100" t="s">
        <v>1185</v>
      </c>
      <c r="B38" s="100" t="s">
        <v>91</v>
      </c>
      <c r="C38" s="144">
        <v>5.1738425925925924E-2</v>
      </c>
    </row>
    <row r="39" spans="1:3" x14ac:dyDescent="0.2">
      <c r="A39" s="100" t="s">
        <v>67</v>
      </c>
      <c r="B39" s="100" t="s">
        <v>91</v>
      </c>
      <c r="C39" s="144">
        <v>5.1899305555555553E-2</v>
      </c>
    </row>
    <row r="40" spans="1:3" x14ac:dyDescent="0.2">
      <c r="A40" s="100" t="s">
        <v>1141</v>
      </c>
      <c r="B40" s="100" t="s">
        <v>47</v>
      </c>
      <c r="C40" s="144">
        <v>5.2075231481481486E-2</v>
      </c>
    </row>
    <row r="41" spans="1:3" x14ac:dyDescent="0.2">
      <c r="A41" s="100" t="s">
        <v>1676</v>
      </c>
      <c r="B41" s="100" t="s">
        <v>47</v>
      </c>
      <c r="C41" s="144">
        <v>5.220601851851852E-2</v>
      </c>
    </row>
    <row r="42" spans="1:3" x14ac:dyDescent="0.2">
      <c r="A42" s="100" t="s">
        <v>70</v>
      </c>
      <c r="B42" s="100" t="s">
        <v>99</v>
      </c>
      <c r="C42" s="144">
        <v>5.2207754629629628E-2</v>
      </c>
    </row>
    <row r="43" spans="1:3" x14ac:dyDescent="0.2">
      <c r="A43" s="100" t="s">
        <v>1355</v>
      </c>
      <c r="B43" s="100" t="s">
        <v>91</v>
      </c>
      <c r="C43" s="144">
        <v>5.324247685185185E-2</v>
      </c>
    </row>
    <row r="44" spans="1:3" x14ac:dyDescent="0.2">
      <c r="A44" s="100" t="s">
        <v>45</v>
      </c>
      <c r="B44" s="100" t="s">
        <v>47</v>
      </c>
      <c r="C44" s="144">
        <v>5.3721643518518519E-2</v>
      </c>
    </row>
    <row r="45" spans="1:3" x14ac:dyDescent="0.2">
      <c r="A45" s="100" t="s">
        <v>68</v>
      </c>
      <c r="B45" s="100" t="s">
        <v>93</v>
      </c>
      <c r="C45" s="144">
        <v>5.4177083333333341E-2</v>
      </c>
    </row>
    <row r="46" spans="1:3" x14ac:dyDescent="0.2">
      <c r="A46" s="295" t="s">
        <v>16</v>
      </c>
      <c r="B46" s="100" t="s">
        <v>99</v>
      </c>
      <c r="C46" s="144">
        <v>5.4634259259259264E-2</v>
      </c>
    </row>
    <row r="47" spans="1:3" x14ac:dyDescent="0.2">
      <c r="A47" s="100" t="s">
        <v>28</v>
      </c>
      <c r="B47" s="100" t="s">
        <v>119</v>
      </c>
      <c r="C47" s="144">
        <v>5.4655671296296303E-2</v>
      </c>
    </row>
    <row r="48" spans="1:3" x14ac:dyDescent="0.2">
      <c r="A48" s="100" t="s">
        <v>73</v>
      </c>
      <c r="B48" s="100" t="s">
        <v>119</v>
      </c>
      <c r="C48" s="144">
        <v>5.5197337962962965E-2</v>
      </c>
    </row>
    <row r="49" spans="1:3" x14ac:dyDescent="0.2">
      <c r="A49" s="295" t="s">
        <v>14</v>
      </c>
      <c r="B49" s="100" t="s">
        <v>93</v>
      </c>
      <c r="C49" s="144">
        <v>5.5640624999999999E-2</v>
      </c>
    </row>
    <row r="50" spans="1:3" x14ac:dyDescent="0.2">
      <c r="A50" s="100" t="s">
        <v>442</v>
      </c>
      <c r="B50" s="100" t="s">
        <v>91</v>
      </c>
      <c r="C50" s="144">
        <v>5.5747106481481484E-2</v>
      </c>
    </row>
    <row r="51" spans="1:3" x14ac:dyDescent="0.2">
      <c r="A51" s="100" t="s">
        <v>168</v>
      </c>
      <c r="B51" s="100" t="s">
        <v>119</v>
      </c>
      <c r="C51" s="144">
        <v>5.6993634259259261E-2</v>
      </c>
    </row>
    <row r="52" spans="1:3" x14ac:dyDescent="0.2">
      <c r="A52" s="100" t="s">
        <v>262</v>
      </c>
      <c r="B52" s="100" t="s">
        <v>99</v>
      </c>
      <c r="C52" s="144">
        <v>5.8220486111111108E-2</v>
      </c>
    </row>
    <row r="53" spans="1:3" x14ac:dyDescent="0.2">
      <c r="A53" s="100" t="s">
        <v>24</v>
      </c>
      <c r="B53" s="100" t="s">
        <v>91</v>
      </c>
      <c r="C53" s="144">
        <v>5.8331597222222219E-2</v>
      </c>
    </row>
    <row r="54" spans="1:3" x14ac:dyDescent="0.2">
      <c r="A54" s="295" t="s">
        <v>2088</v>
      </c>
      <c r="B54" s="100" t="s">
        <v>143</v>
      </c>
      <c r="C54" s="144">
        <v>5.8418402777777774E-2</v>
      </c>
    </row>
    <row r="55" spans="1:3" x14ac:dyDescent="0.2">
      <c r="A55" s="100" t="s">
        <v>115</v>
      </c>
      <c r="B55" s="100" t="s">
        <v>113</v>
      </c>
      <c r="C55" s="144">
        <v>5.8759837962962962E-2</v>
      </c>
    </row>
    <row r="56" spans="1:3" x14ac:dyDescent="0.2">
      <c r="A56" s="295" t="s">
        <v>112</v>
      </c>
      <c r="B56" s="100" t="s">
        <v>47</v>
      </c>
      <c r="C56" s="144">
        <v>5.8793402777777781E-2</v>
      </c>
    </row>
    <row r="57" spans="1:3" x14ac:dyDescent="0.2">
      <c r="A57" s="100" t="s">
        <v>667</v>
      </c>
      <c r="B57" s="100" t="s">
        <v>113</v>
      </c>
      <c r="C57" s="144">
        <v>5.9083333333333328E-2</v>
      </c>
    </row>
    <row r="58" spans="1:3" x14ac:dyDescent="0.2">
      <c r="A58" s="100" t="s">
        <v>166</v>
      </c>
      <c r="B58" s="100" t="s">
        <v>99</v>
      </c>
      <c r="C58" s="144">
        <v>5.9308449074074072E-2</v>
      </c>
    </row>
    <row r="59" spans="1:3" x14ac:dyDescent="0.2">
      <c r="A59" s="100" t="s">
        <v>33</v>
      </c>
      <c r="B59" s="100" t="s">
        <v>113</v>
      </c>
      <c r="C59" s="144">
        <v>5.9629050925925929E-2</v>
      </c>
    </row>
    <row r="60" spans="1:3" x14ac:dyDescent="0.2">
      <c r="A60" s="100" t="s">
        <v>646</v>
      </c>
      <c r="B60" s="100" t="s">
        <v>99</v>
      </c>
      <c r="C60" s="144">
        <v>6.019212962962963E-2</v>
      </c>
    </row>
    <row r="61" spans="1:3" x14ac:dyDescent="0.2">
      <c r="A61" s="100" t="s">
        <v>1835</v>
      </c>
      <c r="B61" s="100" t="s">
        <v>143</v>
      </c>
      <c r="C61" s="144">
        <v>6.0290509259259266E-2</v>
      </c>
    </row>
    <row r="62" spans="1:3" x14ac:dyDescent="0.2">
      <c r="A62" s="100" t="s">
        <v>2089</v>
      </c>
      <c r="B62" s="100" t="s">
        <v>91</v>
      </c>
      <c r="C62" s="144">
        <v>6.1445023148148148E-2</v>
      </c>
    </row>
    <row r="63" spans="1:3" x14ac:dyDescent="0.2">
      <c r="A63" s="100" t="s">
        <v>1451</v>
      </c>
      <c r="B63" s="100" t="s">
        <v>93</v>
      </c>
      <c r="C63" s="144">
        <v>6.1516782407407405E-2</v>
      </c>
    </row>
    <row r="64" spans="1:3" x14ac:dyDescent="0.2">
      <c r="A64" s="100" t="s">
        <v>137</v>
      </c>
      <c r="B64" s="100" t="s">
        <v>113</v>
      </c>
      <c r="C64" s="144">
        <v>6.1912037037037036E-2</v>
      </c>
    </row>
    <row r="65" spans="1:3" x14ac:dyDescent="0.2">
      <c r="A65" s="100" t="s">
        <v>1289</v>
      </c>
      <c r="B65" s="100" t="s">
        <v>93</v>
      </c>
      <c r="C65" s="144">
        <v>6.2054976851851851E-2</v>
      </c>
    </row>
    <row r="66" spans="1:3" x14ac:dyDescent="0.2">
      <c r="A66" s="100" t="s">
        <v>682</v>
      </c>
      <c r="B66" s="100" t="s">
        <v>99</v>
      </c>
      <c r="C66" s="144">
        <v>6.2149884259259262E-2</v>
      </c>
    </row>
    <row r="67" spans="1:3" x14ac:dyDescent="0.2">
      <c r="A67" s="100" t="s">
        <v>34</v>
      </c>
      <c r="B67" s="100" t="s">
        <v>119</v>
      </c>
      <c r="C67" s="144">
        <v>6.2829282407407414E-2</v>
      </c>
    </row>
    <row r="68" spans="1:3" x14ac:dyDescent="0.2">
      <c r="A68" s="100" t="s">
        <v>31</v>
      </c>
      <c r="B68" s="100" t="s">
        <v>93</v>
      </c>
      <c r="C68" s="144">
        <v>6.302488425925927E-2</v>
      </c>
    </row>
    <row r="69" spans="1:3" x14ac:dyDescent="0.2">
      <c r="A69" s="100" t="s">
        <v>37</v>
      </c>
      <c r="B69" s="100" t="s">
        <v>119</v>
      </c>
      <c r="C69" s="144">
        <v>6.3657407407407399E-2</v>
      </c>
    </row>
    <row r="70" spans="1:3" x14ac:dyDescent="0.2">
      <c r="A70" s="100" t="s">
        <v>32</v>
      </c>
      <c r="B70" s="100" t="s">
        <v>93</v>
      </c>
      <c r="C70" s="144">
        <v>6.4708333333333326E-2</v>
      </c>
    </row>
    <row r="71" spans="1:3" x14ac:dyDescent="0.2">
      <c r="A71" s="100" t="s">
        <v>1454</v>
      </c>
      <c r="B71" s="100" t="s">
        <v>143</v>
      </c>
      <c r="C71" s="144">
        <v>6.4858796296296303E-2</v>
      </c>
    </row>
    <row r="72" spans="1:3" x14ac:dyDescent="0.2">
      <c r="A72" s="100" t="s">
        <v>39</v>
      </c>
      <c r="B72" s="100" t="s">
        <v>119</v>
      </c>
      <c r="C72" s="144">
        <v>6.6392361111111117E-2</v>
      </c>
    </row>
    <row r="73" spans="1:3" x14ac:dyDescent="0.2">
      <c r="A73" s="100" t="s">
        <v>116</v>
      </c>
      <c r="B73" s="100" t="s">
        <v>143</v>
      </c>
      <c r="C73" s="144">
        <v>6.8002314814814821E-2</v>
      </c>
    </row>
    <row r="74" spans="1:3" x14ac:dyDescent="0.2">
      <c r="A74" s="100" t="s">
        <v>40</v>
      </c>
      <c r="B74" s="100" t="s">
        <v>121</v>
      </c>
      <c r="C74" s="144">
        <v>7.2824074074074083E-2</v>
      </c>
    </row>
    <row r="75" spans="1:3" x14ac:dyDescent="0.2">
      <c r="A75" s="100" t="s">
        <v>1678</v>
      </c>
      <c r="B75" s="100" t="s">
        <v>113</v>
      </c>
      <c r="C75" s="144">
        <v>7.3729745370370373E-2</v>
      </c>
    </row>
    <row r="76" spans="1:3" x14ac:dyDescent="0.2">
      <c r="A76" s="100" t="s">
        <v>83</v>
      </c>
      <c r="B76" s="100" t="s">
        <v>121</v>
      </c>
      <c r="C76" s="144">
        <v>7.4940972222222221E-2</v>
      </c>
    </row>
    <row r="77" spans="1:3" x14ac:dyDescent="0.2">
      <c r="A77" s="100" t="s">
        <v>123</v>
      </c>
      <c r="B77" s="100" t="s">
        <v>119</v>
      </c>
      <c r="C77" s="144">
        <v>7.5427662037037033E-2</v>
      </c>
    </row>
    <row r="78" spans="1:3" x14ac:dyDescent="0.2">
      <c r="A78" s="100" t="s">
        <v>1453</v>
      </c>
      <c r="B78" s="100" t="s">
        <v>93</v>
      </c>
      <c r="C78" s="144">
        <v>8.1495949074074078E-2</v>
      </c>
    </row>
    <row r="79" spans="1:3" x14ac:dyDescent="0.2">
      <c r="A79" s="100" t="s">
        <v>1008</v>
      </c>
      <c r="B79" s="100" t="s">
        <v>121</v>
      </c>
      <c r="C79" s="144">
        <v>1</v>
      </c>
    </row>
    <row r="82" spans="1:4" x14ac:dyDescent="0.2">
      <c r="A82" s="150" t="s">
        <v>2090</v>
      </c>
    </row>
    <row r="83" spans="1:4" ht="25.5" x14ac:dyDescent="0.2">
      <c r="A83" s="37" t="s">
        <v>1</v>
      </c>
      <c r="B83" s="5" t="s">
        <v>2</v>
      </c>
      <c r="C83" s="38" t="s">
        <v>3</v>
      </c>
      <c r="D83" s="36" t="s">
        <v>502</v>
      </c>
    </row>
    <row r="84" spans="1:4" x14ac:dyDescent="0.2">
      <c r="A84" s="100" t="s">
        <v>77</v>
      </c>
      <c r="B84" s="11" t="s">
        <v>15</v>
      </c>
      <c r="C84" s="16" t="s">
        <v>1036</v>
      </c>
      <c r="D84" s="54">
        <v>2847</v>
      </c>
    </row>
    <row r="87" spans="1:4" x14ac:dyDescent="0.2">
      <c r="A87" s="388" t="s">
        <v>2091</v>
      </c>
      <c r="B87" s="388"/>
      <c r="C87" s="388"/>
      <c r="D87" s="388"/>
    </row>
    <row r="88" spans="1:4" ht="25.5" x14ac:dyDescent="0.2">
      <c r="A88" s="45" t="s">
        <v>1</v>
      </c>
      <c r="B88" s="5" t="s">
        <v>2</v>
      </c>
      <c r="C88" s="38" t="s">
        <v>3</v>
      </c>
      <c r="D88" s="36" t="s">
        <v>502</v>
      </c>
    </row>
    <row r="89" spans="1:4" x14ac:dyDescent="0.2">
      <c r="A89" s="11" t="s">
        <v>372</v>
      </c>
      <c r="B89" s="11" t="s">
        <v>588</v>
      </c>
      <c r="C89" s="16">
        <v>29.55</v>
      </c>
      <c r="D89" s="54">
        <v>20</v>
      </c>
    </row>
    <row r="90" spans="1:4" x14ac:dyDescent="0.2">
      <c r="A90" s="11" t="s">
        <v>108</v>
      </c>
      <c r="B90" s="11" t="s">
        <v>47</v>
      </c>
      <c r="C90" s="16">
        <v>30.52</v>
      </c>
      <c r="D90" s="54">
        <v>25</v>
      </c>
    </row>
    <row r="91" spans="1:4" x14ac:dyDescent="0.2">
      <c r="A91" s="11" t="s">
        <v>649</v>
      </c>
      <c r="B91" s="11" t="s">
        <v>88</v>
      </c>
      <c r="C91" s="16">
        <v>32.35</v>
      </c>
      <c r="D91" s="54">
        <v>45</v>
      </c>
    </row>
    <row r="92" spans="1:4" x14ac:dyDescent="0.2">
      <c r="A92" s="89" t="s">
        <v>59</v>
      </c>
      <c r="B92" s="11" t="s">
        <v>578</v>
      </c>
      <c r="C92" s="16">
        <v>33.32</v>
      </c>
      <c r="D92" s="54">
        <v>53</v>
      </c>
    </row>
    <row r="93" spans="1:4" x14ac:dyDescent="0.2">
      <c r="A93" s="11" t="s">
        <v>16</v>
      </c>
      <c r="B93" s="11" t="s">
        <v>17</v>
      </c>
      <c r="C93" s="11">
        <v>34.58</v>
      </c>
      <c r="D93" s="54">
        <v>66</v>
      </c>
    </row>
    <row r="94" spans="1:4" x14ac:dyDescent="0.2">
      <c r="A94" s="11" t="s">
        <v>112</v>
      </c>
      <c r="B94" s="11" t="s">
        <v>47</v>
      </c>
      <c r="C94" s="16">
        <v>36.31</v>
      </c>
      <c r="D94" s="54">
        <v>81</v>
      </c>
    </row>
    <row r="95" spans="1:4" x14ac:dyDescent="0.2">
      <c r="A95" s="11" t="s">
        <v>262</v>
      </c>
      <c r="B95" s="11" t="s">
        <v>17</v>
      </c>
      <c r="C95" s="16">
        <v>39.29</v>
      </c>
      <c r="D95" s="54">
        <v>91</v>
      </c>
    </row>
    <row r="96" spans="1:4" x14ac:dyDescent="0.2">
      <c r="A96" s="11" t="s">
        <v>169</v>
      </c>
      <c r="B96" s="11" t="s">
        <v>17</v>
      </c>
      <c r="C96" s="16">
        <v>40.03</v>
      </c>
      <c r="D96" s="54">
        <v>94</v>
      </c>
    </row>
    <row r="99" spans="1:4" x14ac:dyDescent="0.2">
      <c r="A99" s="388" t="s">
        <v>1683</v>
      </c>
      <c r="B99" s="388"/>
      <c r="C99" s="388"/>
      <c r="D99" s="388"/>
    </row>
    <row r="100" spans="1:4" ht="25.5" x14ac:dyDescent="0.2">
      <c r="A100" s="37" t="s">
        <v>1</v>
      </c>
      <c r="B100" s="5" t="s">
        <v>2</v>
      </c>
      <c r="C100" s="38" t="s">
        <v>3</v>
      </c>
      <c r="D100" s="36" t="s">
        <v>502</v>
      </c>
    </row>
    <row r="101" spans="1:4" x14ac:dyDescent="0.2">
      <c r="A101" s="11" t="s">
        <v>694</v>
      </c>
      <c r="B101" s="11" t="s">
        <v>51</v>
      </c>
      <c r="C101" s="16">
        <v>16.14</v>
      </c>
      <c r="D101" s="54">
        <v>2</v>
      </c>
    </row>
    <row r="102" spans="1:4" x14ac:dyDescent="0.2">
      <c r="A102" s="11" t="s">
        <v>2092</v>
      </c>
      <c r="B102" s="11" t="s">
        <v>21</v>
      </c>
      <c r="C102" s="16">
        <v>17.28</v>
      </c>
      <c r="D102" s="54">
        <v>10</v>
      </c>
    </row>
    <row r="103" spans="1:4" x14ac:dyDescent="0.2">
      <c r="A103" s="88" t="s">
        <v>73</v>
      </c>
      <c r="B103" s="310" t="s">
        <v>51</v>
      </c>
      <c r="C103" s="16">
        <v>17.45</v>
      </c>
      <c r="D103" s="54">
        <v>15</v>
      </c>
    </row>
    <row r="104" spans="1:4" x14ac:dyDescent="0.2">
      <c r="A104" s="11" t="s">
        <v>2088</v>
      </c>
      <c r="B104" s="11" t="s">
        <v>143</v>
      </c>
      <c r="C104" s="311">
        <v>18.07</v>
      </c>
      <c r="D104" s="312">
        <v>17</v>
      </c>
    </row>
    <row r="105" spans="1:4" x14ac:dyDescent="0.2">
      <c r="A105" s="11" t="s">
        <v>68</v>
      </c>
      <c r="B105" s="11" t="s">
        <v>50</v>
      </c>
      <c r="C105" s="11">
        <v>18.14</v>
      </c>
      <c r="D105" s="54">
        <v>19</v>
      </c>
    </row>
    <row r="106" spans="1:4" x14ac:dyDescent="0.2">
      <c r="A106" s="88" t="s">
        <v>1451</v>
      </c>
      <c r="B106" s="310" t="s">
        <v>50</v>
      </c>
      <c r="C106" s="311">
        <v>19.05</v>
      </c>
      <c r="D106" s="312">
        <v>25</v>
      </c>
    </row>
    <row r="107" spans="1:4" x14ac:dyDescent="0.2">
      <c r="A107" s="11" t="s">
        <v>168</v>
      </c>
      <c r="B107" s="11" t="s">
        <v>21</v>
      </c>
      <c r="C107" s="16">
        <v>19.39</v>
      </c>
      <c r="D107" s="54">
        <v>29</v>
      </c>
    </row>
    <row r="108" spans="1:4" x14ac:dyDescent="0.2">
      <c r="A108" s="11" t="s">
        <v>1289</v>
      </c>
      <c r="B108" s="11" t="s">
        <v>15</v>
      </c>
      <c r="C108" s="16">
        <v>20.27</v>
      </c>
      <c r="D108" s="54">
        <v>37</v>
      </c>
    </row>
    <row r="109" spans="1:4" x14ac:dyDescent="0.2">
      <c r="A109" s="11" t="s">
        <v>83</v>
      </c>
      <c r="B109" s="11" t="s">
        <v>54</v>
      </c>
      <c r="C109" s="16">
        <v>20.48</v>
      </c>
      <c r="D109" s="54">
        <v>39</v>
      </c>
    </row>
    <row r="110" spans="1:4" x14ac:dyDescent="0.2">
      <c r="A110" s="11" t="s">
        <v>40</v>
      </c>
      <c r="B110" s="11" t="s">
        <v>170</v>
      </c>
      <c r="C110" s="16">
        <v>24.03</v>
      </c>
      <c r="D110" s="54">
        <v>45</v>
      </c>
    </row>
    <row r="111" spans="1:4" x14ac:dyDescent="0.2">
      <c r="A111" s="11" t="s">
        <v>41</v>
      </c>
      <c r="B111" s="11" t="s">
        <v>51</v>
      </c>
      <c r="C111" s="16">
        <v>24.42</v>
      </c>
      <c r="D111" s="54">
        <v>49</v>
      </c>
    </row>
  </sheetData>
  <mergeCells count="5">
    <mergeCell ref="A99:D99"/>
    <mergeCell ref="A6:D6"/>
    <mergeCell ref="A12:D12"/>
    <mergeCell ref="A22:D22"/>
    <mergeCell ref="A87:D87"/>
  </mergeCells>
  <phoneticPr fontId="19" type="noConversion"/>
  <pageMargins left="0.75" right="0.75" top="1" bottom="1" header="0.5" footer="0.5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9"/>
  <sheetViews>
    <sheetView topLeftCell="A22" workbookViewId="0">
      <selection activeCell="A52" sqref="A52"/>
    </sheetView>
  </sheetViews>
  <sheetFormatPr defaultColWidth="8.85546875" defaultRowHeight="12.75" x14ac:dyDescent="0.2"/>
  <cols>
    <col min="1" max="1" width="18.28515625" customWidth="1"/>
  </cols>
  <sheetData>
    <row r="1" spans="1:4" x14ac:dyDescent="0.2">
      <c r="A1" s="388" t="s">
        <v>2093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372</v>
      </c>
      <c r="B3" s="11" t="s">
        <v>277</v>
      </c>
      <c r="C3" s="54">
        <v>40.58</v>
      </c>
      <c r="D3" s="54">
        <v>35</v>
      </c>
    </row>
    <row r="4" spans="1:4" x14ac:dyDescent="0.2">
      <c r="A4" s="89" t="s">
        <v>169</v>
      </c>
      <c r="B4" s="11" t="s">
        <v>278</v>
      </c>
      <c r="C4" s="71">
        <v>44.01</v>
      </c>
      <c r="D4" s="54">
        <v>56</v>
      </c>
    </row>
    <row r="5" spans="1:4" x14ac:dyDescent="0.2">
      <c r="A5" s="11" t="s">
        <v>607</v>
      </c>
      <c r="B5" s="11" t="s">
        <v>2084</v>
      </c>
      <c r="C5" s="54">
        <v>45.18</v>
      </c>
      <c r="D5" s="54">
        <v>62</v>
      </c>
    </row>
    <row r="6" spans="1:4" x14ac:dyDescent="0.2">
      <c r="A6" s="11" t="s">
        <v>61</v>
      </c>
      <c r="B6" s="11" t="s">
        <v>2094</v>
      </c>
      <c r="C6" s="54">
        <v>46.07</v>
      </c>
      <c r="D6" s="54">
        <v>67</v>
      </c>
    </row>
    <row r="7" spans="1:4" x14ac:dyDescent="0.2">
      <c r="A7" s="11" t="s">
        <v>112</v>
      </c>
      <c r="B7" s="11" t="s">
        <v>277</v>
      </c>
      <c r="C7" s="54">
        <v>48.4</v>
      </c>
      <c r="D7" s="54">
        <v>84</v>
      </c>
    </row>
    <row r="8" spans="1:4" x14ac:dyDescent="0.2">
      <c r="A8" s="11" t="s">
        <v>262</v>
      </c>
      <c r="B8" s="11" t="s">
        <v>2084</v>
      </c>
      <c r="C8" s="54">
        <v>54.47</v>
      </c>
      <c r="D8" s="54">
        <v>95</v>
      </c>
    </row>
    <row r="9" spans="1:4" x14ac:dyDescent="0.2">
      <c r="A9" s="17"/>
      <c r="B9" s="17"/>
      <c r="C9" s="44"/>
    </row>
    <row r="10" spans="1:4" x14ac:dyDescent="0.2">
      <c r="C10" s="306"/>
    </row>
    <row r="11" spans="1:4" x14ac:dyDescent="0.2">
      <c r="A11" s="388" t="s">
        <v>2095</v>
      </c>
      <c r="B11" s="388"/>
      <c r="C11" s="388"/>
      <c r="D11" s="388"/>
    </row>
    <row r="12" spans="1:4" ht="25.5" x14ac:dyDescent="0.2">
      <c r="A12" s="37" t="s">
        <v>1</v>
      </c>
      <c r="B12" s="5" t="s">
        <v>2</v>
      </c>
      <c r="C12" s="38" t="s">
        <v>3</v>
      </c>
      <c r="D12" s="36" t="s">
        <v>502</v>
      </c>
    </row>
    <row r="13" spans="1:4" x14ac:dyDescent="0.2">
      <c r="A13" s="11" t="s">
        <v>14</v>
      </c>
      <c r="B13" s="11" t="s">
        <v>314</v>
      </c>
      <c r="C13" s="71">
        <v>26</v>
      </c>
      <c r="D13" s="54">
        <v>9</v>
      </c>
    </row>
    <row r="14" spans="1:4" x14ac:dyDescent="0.2">
      <c r="A14" s="11" t="s">
        <v>73</v>
      </c>
      <c r="B14" s="11" t="s">
        <v>119</v>
      </c>
      <c r="C14" s="71">
        <v>26.5</v>
      </c>
      <c r="D14" s="54">
        <v>14</v>
      </c>
    </row>
    <row r="15" spans="1:4" x14ac:dyDescent="0.2">
      <c r="A15" s="11" t="s">
        <v>68</v>
      </c>
      <c r="B15" s="11" t="s">
        <v>143</v>
      </c>
      <c r="C15" s="54">
        <v>29.25</v>
      </c>
      <c r="D15" s="54">
        <v>24</v>
      </c>
    </row>
    <row r="16" spans="1:4" x14ac:dyDescent="0.2">
      <c r="A16" s="88" t="s">
        <v>168</v>
      </c>
      <c r="B16" s="11" t="s">
        <v>103</v>
      </c>
      <c r="C16" s="71">
        <v>31.22</v>
      </c>
      <c r="D16" s="54">
        <v>35</v>
      </c>
    </row>
    <row r="17" spans="1:4" x14ac:dyDescent="0.2">
      <c r="A17" s="11" t="s">
        <v>120</v>
      </c>
      <c r="B17" s="11" t="s">
        <v>1418</v>
      </c>
      <c r="C17" s="71">
        <v>31.49</v>
      </c>
      <c r="D17" s="54">
        <v>37</v>
      </c>
    </row>
    <row r="18" spans="1:4" x14ac:dyDescent="0.2">
      <c r="A18" s="11" t="s">
        <v>1796</v>
      </c>
      <c r="B18" s="11" t="s">
        <v>314</v>
      </c>
      <c r="C18" s="71">
        <v>32.06</v>
      </c>
      <c r="D18" s="54">
        <v>39</v>
      </c>
    </row>
    <row r="19" spans="1:4" x14ac:dyDescent="0.2">
      <c r="A19" s="11" t="s">
        <v>1622</v>
      </c>
      <c r="B19" s="11" t="s">
        <v>314</v>
      </c>
      <c r="C19" s="71">
        <v>33.380000000000003</v>
      </c>
      <c r="D19" s="54">
        <v>41</v>
      </c>
    </row>
    <row r="20" spans="1:4" x14ac:dyDescent="0.2">
      <c r="A20" s="11" t="s">
        <v>37</v>
      </c>
      <c r="B20" s="11" t="s">
        <v>103</v>
      </c>
      <c r="C20" s="54">
        <v>34.26</v>
      </c>
      <c r="D20" s="54">
        <v>43</v>
      </c>
    </row>
    <row r="21" spans="1:4" x14ac:dyDescent="0.2">
      <c r="A21" s="88" t="s">
        <v>1451</v>
      </c>
      <c r="B21" s="11" t="s">
        <v>93</v>
      </c>
      <c r="C21" s="71">
        <v>34.26</v>
      </c>
      <c r="D21" s="54">
        <v>44</v>
      </c>
    </row>
    <row r="22" spans="1:4" x14ac:dyDescent="0.2">
      <c r="A22" s="11" t="s">
        <v>83</v>
      </c>
      <c r="B22" s="11" t="s">
        <v>121</v>
      </c>
      <c r="C22" s="71">
        <v>35.47</v>
      </c>
      <c r="D22" s="54">
        <v>47</v>
      </c>
    </row>
    <row r="23" spans="1:4" x14ac:dyDescent="0.2">
      <c r="A23" s="88" t="s">
        <v>2096</v>
      </c>
      <c r="B23" s="11" t="s">
        <v>143</v>
      </c>
      <c r="C23" s="71">
        <v>41.3</v>
      </c>
      <c r="D23" s="54">
        <v>50</v>
      </c>
    </row>
    <row r="24" spans="1:4" x14ac:dyDescent="0.2">
      <c r="A24" s="11" t="s">
        <v>92</v>
      </c>
      <c r="B24" s="11" t="s">
        <v>143</v>
      </c>
      <c r="C24" s="71">
        <v>45.55</v>
      </c>
      <c r="D24" s="54">
        <v>51</v>
      </c>
    </row>
    <row r="27" spans="1:4" x14ac:dyDescent="0.2">
      <c r="A27" s="207" t="s">
        <v>2097</v>
      </c>
    </row>
    <row r="28" spans="1:4" ht="25.5" x14ac:dyDescent="0.2">
      <c r="A28" s="5" t="s">
        <v>1</v>
      </c>
      <c r="B28" s="5" t="s">
        <v>2</v>
      </c>
      <c r="C28" s="5" t="s">
        <v>3</v>
      </c>
      <c r="D28" s="5" t="s">
        <v>4</v>
      </c>
    </row>
    <row r="29" spans="1:4" x14ac:dyDescent="0.2">
      <c r="A29" s="11" t="s">
        <v>12</v>
      </c>
      <c r="B29" s="13" t="s">
        <v>47</v>
      </c>
      <c r="C29" s="16" t="s">
        <v>2098</v>
      </c>
      <c r="D29" s="11">
        <v>35</v>
      </c>
    </row>
    <row r="32" spans="1:4" x14ac:dyDescent="0.2">
      <c r="A32" s="388" t="s">
        <v>2099</v>
      </c>
      <c r="B32" s="388"/>
      <c r="C32" s="388"/>
      <c r="D32" s="388"/>
    </row>
    <row r="33" spans="1:4" ht="25.5" x14ac:dyDescent="0.2">
      <c r="A33" s="45" t="s">
        <v>1</v>
      </c>
      <c r="B33" s="5" t="s">
        <v>2</v>
      </c>
      <c r="C33" s="38" t="s">
        <v>3</v>
      </c>
      <c r="D33" s="36" t="s">
        <v>502</v>
      </c>
    </row>
    <row r="34" spans="1:4" x14ac:dyDescent="0.2">
      <c r="A34" s="11" t="s">
        <v>372</v>
      </c>
      <c r="B34" s="11" t="s">
        <v>588</v>
      </c>
      <c r="C34" s="16">
        <v>29.22</v>
      </c>
      <c r="D34" s="54">
        <v>21</v>
      </c>
    </row>
    <row r="35" spans="1:4" x14ac:dyDescent="0.2">
      <c r="A35" s="11" t="s">
        <v>108</v>
      </c>
      <c r="B35" s="11" t="s">
        <v>47</v>
      </c>
      <c r="C35" s="16">
        <v>30.51</v>
      </c>
      <c r="D35" s="54">
        <v>31</v>
      </c>
    </row>
    <row r="36" spans="1:4" x14ac:dyDescent="0.2">
      <c r="A36" s="11" t="s">
        <v>692</v>
      </c>
      <c r="B36" s="11" t="s">
        <v>47</v>
      </c>
      <c r="C36" s="16">
        <v>30.52</v>
      </c>
      <c r="D36" s="54">
        <v>32</v>
      </c>
    </row>
    <row r="37" spans="1:4" x14ac:dyDescent="0.2">
      <c r="A37" s="89" t="s">
        <v>169</v>
      </c>
      <c r="B37" s="11" t="s">
        <v>578</v>
      </c>
      <c r="C37" s="16">
        <v>32.19</v>
      </c>
      <c r="D37" s="54">
        <v>51</v>
      </c>
    </row>
    <row r="38" spans="1:4" x14ac:dyDescent="0.2">
      <c r="A38" s="11" t="s">
        <v>70</v>
      </c>
      <c r="B38" s="11" t="s">
        <v>508</v>
      </c>
      <c r="C38" s="11">
        <v>36.31</v>
      </c>
      <c r="D38" s="54">
        <v>92</v>
      </c>
    </row>
    <row r="39" spans="1:4" x14ac:dyDescent="0.2">
      <c r="A39" s="11" t="s">
        <v>112</v>
      </c>
      <c r="B39" s="11" t="s">
        <v>47</v>
      </c>
      <c r="C39" s="16">
        <v>36.42</v>
      </c>
      <c r="D39" s="54">
        <v>94</v>
      </c>
    </row>
    <row r="40" spans="1:4" x14ac:dyDescent="0.2">
      <c r="A40" s="11" t="s">
        <v>16</v>
      </c>
      <c r="B40" s="11" t="s">
        <v>17</v>
      </c>
      <c r="C40" s="16">
        <v>37.22</v>
      </c>
      <c r="D40" s="54">
        <v>98</v>
      </c>
    </row>
    <row r="43" spans="1:4" x14ac:dyDescent="0.2">
      <c r="A43" s="388" t="s">
        <v>2100</v>
      </c>
      <c r="B43" s="388"/>
      <c r="C43" s="388"/>
      <c r="D43" s="388"/>
    </row>
    <row r="44" spans="1:4" ht="25.5" x14ac:dyDescent="0.2">
      <c r="A44" s="37" t="s">
        <v>1</v>
      </c>
      <c r="B44" s="5" t="s">
        <v>2</v>
      </c>
      <c r="C44" s="38" t="s">
        <v>3</v>
      </c>
      <c r="D44" s="36" t="s">
        <v>502</v>
      </c>
    </row>
    <row r="45" spans="1:4" x14ac:dyDescent="0.2">
      <c r="A45" s="11" t="s">
        <v>14</v>
      </c>
      <c r="B45" s="11" t="s">
        <v>15</v>
      </c>
      <c r="C45" s="16">
        <v>36.369999999999997</v>
      </c>
      <c r="D45" s="54">
        <v>8</v>
      </c>
    </row>
    <row r="46" spans="1:4" x14ac:dyDescent="0.2">
      <c r="A46" s="11" t="s">
        <v>68</v>
      </c>
      <c r="B46" s="11" t="s">
        <v>143</v>
      </c>
      <c r="C46" s="16">
        <v>37.07</v>
      </c>
      <c r="D46" s="54">
        <v>11</v>
      </c>
    </row>
    <row r="47" spans="1:4" x14ac:dyDescent="0.2">
      <c r="A47" s="88" t="s">
        <v>168</v>
      </c>
      <c r="B47" s="310" t="s">
        <v>21</v>
      </c>
      <c r="C47" s="16">
        <v>38.1</v>
      </c>
      <c r="D47" s="54">
        <v>18</v>
      </c>
    </row>
    <row r="48" spans="1:4" x14ac:dyDescent="0.2">
      <c r="A48" s="11" t="s">
        <v>2088</v>
      </c>
      <c r="B48" s="11" t="s">
        <v>143</v>
      </c>
      <c r="C48" s="311">
        <v>38.24</v>
      </c>
      <c r="D48" s="312">
        <v>20</v>
      </c>
    </row>
    <row r="49" spans="1:5" x14ac:dyDescent="0.2">
      <c r="A49" s="11" t="s">
        <v>2101</v>
      </c>
      <c r="B49" s="11" t="s">
        <v>170</v>
      </c>
      <c r="C49" s="11">
        <v>42.24</v>
      </c>
      <c r="D49" s="54">
        <v>33</v>
      </c>
    </row>
    <row r="50" spans="1:5" x14ac:dyDescent="0.2">
      <c r="A50" s="88" t="s">
        <v>1451</v>
      </c>
      <c r="B50" s="310" t="s">
        <v>50</v>
      </c>
      <c r="C50" s="311">
        <v>43.31</v>
      </c>
      <c r="D50" s="312">
        <v>37</v>
      </c>
    </row>
    <row r="51" spans="1:5" x14ac:dyDescent="0.2">
      <c r="A51" s="11" t="s">
        <v>1796</v>
      </c>
      <c r="B51" s="11" t="s">
        <v>15</v>
      </c>
      <c r="C51" s="16">
        <v>43.31</v>
      </c>
      <c r="D51" s="54">
        <v>38</v>
      </c>
    </row>
    <row r="52" spans="1:5" x14ac:dyDescent="0.2">
      <c r="A52" s="11" t="s">
        <v>83</v>
      </c>
      <c r="B52" s="11" t="s">
        <v>54</v>
      </c>
      <c r="C52" s="16">
        <v>47.47</v>
      </c>
      <c r="D52" s="54">
        <v>45</v>
      </c>
    </row>
    <row r="53" spans="1:5" x14ac:dyDescent="0.2">
      <c r="A53" s="11" t="s">
        <v>41</v>
      </c>
      <c r="B53" s="11" t="s">
        <v>51</v>
      </c>
      <c r="C53" s="16">
        <v>49.26</v>
      </c>
      <c r="D53" s="54">
        <v>48</v>
      </c>
    </row>
    <row r="54" spans="1:5" x14ac:dyDescent="0.2">
      <c r="A54" s="11" t="s">
        <v>1453</v>
      </c>
      <c r="B54" s="11" t="s">
        <v>50</v>
      </c>
      <c r="C54" s="16">
        <v>53.28</v>
      </c>
      <c r="D54" s="54">
        <v>53</v>
      </c>
    </row>
    <row r="55" spans="1:5" x14ac:dyDescent="0.2">
      <c r="A55" s="11" t="s">
        <v>124</v>
      </c>
      <c r="B55" s="11" t="s">
        <v>170</v>
      </c>
      <c r="C55" s="16">
        <v>53.4</v>
      </c>
      <c r="D55" s="54">
        <v>54</v>
      </c>
    </row>
    <row r="56" spans="1:5" x14ac:dyDescent="0.2">
      <c r="A56" s="11" t="s">
        <v>92</v>
      </c>
      <c r="B56" s="11" t="s">
        <v>143</v>
      </c>
      <c r="C56" s="16">
        <v>56.2</v>
      </c>
      <c r="D56" s="54">
        <v>56</v>
      </c>
    </row>
    <row r="59" spans="1:5" x14ac:dyDescent="0.2">
      <c r="A59" s="150" t="s">
        <v>2102</v>
      </c>
    </row>
    <row r="60" spans="1:5" ht="25.5" x14ac:dyDescent="0.2">
      <c r="A60" s="37" t="s">
        <v>1</v>
      </c>
      <c r="B60" s="5" t="s">
        <v>2</v>
      </c>
      <c r="C60" s="38" t="s">
        <v>3</v>
      </c>
      <c r="D60" s="36" t="s">
        <v>502</v>
      </c>
    </row>
    <row r="61" spans="1:5" x14ac:dyDescent="0.2">
      <c r="A61" t="s">
        <v>133</v>
      </c>
      <c r="B61" s="11" t="s">
        <v>47</v>
      </c>
      <c r="C61" s="16">
        <v>52.19</v>
      </c>
      <c r="D61" s="54">
        <v>83</v>
      </c>
    </row>
    <row r="62" spans="1:5" x14ac:dyDescent="0.2">
      <c r="A62" t="s">
        <v>649</v>
      </c>
      <c r="B62" s="11" t="s">
        <v>578</v>
      </c>
      <c r="C62" s="16">
        <v>53.41</v>
      </c>
      <c r="D62" s="54">
        <v>102</v>
      </c>
    </row>
    <row r="63" spans="1:5" x14ac:dyDescent="0.2">
      <c r="A63" t="s">
        <v>1573</v>
      </c>
      <c r="B63" s="11" t="s">
        <v>51</v>
      </c>
      <c r="C63" s="16">
        <v>54.22</v>
      </c>
      <c r="D63" s="54">
        <v>118</v>
      </c>
      <c r="E63" t="s">
        <v>1327</v>
      </c>
    </row>
    <row r="64" spans="1:5" x14ac:dyDescent="0.2">
      <c r="A64" t="s">
        <v>482</v>
      </c>
      <c r="B64" s="11" t="s">
        <v>314</v>
      </c>
      <c r="C64" s="16">
        <v>54.24</v>
      </c>
      <c r="D64" s="54">
        <v>119</v>
      </c>
    </row>
    <row r="67" spans="1:4" x14ac:dyDescent="0.2">
      <c r="A67" s="150" t="s">
        <v>2103</v>
      </c>
    </row>
    <row r="68" spans="1:4" ht="25.5" x14ac:dyDescent="0.2">
      <c r="A68" s="37" t="s">
        <v>1</v>
      </c>
      <c r="B68" s="5" t="s">
        <v>2</v>
      </c>
      <c r="C68" s="38" t="s">
        <v>3</v>
      </c>
      <c r="D68" s="36" t="s">
        <v>502</v>
      </c>
    </row>
    <row r="69" spans="1:4" x14ac:dyDescent="0.2">
      <c r="A69" t="s">
        <v>77</v>
      </c>
      <c r="B69" s="11" t="s">
        <v>15</v>
      </c>
      <c r="C69" s="16">
        <v>52.11</v>
      </c>
      <c r="D69" s="54">
        <v>134</v>
      </c>
    </row>
  </sheetData>
  <mergeCells count="4">
    <mergeCell ref="A1:D1"/>
    <mergeCell ref="A11:D11"/>
    <mergeCell ref="A32:D32"/>
    <mergeCell ref="A43:D43"/>
  </mergeCells>
  <phoneticPr fontId="19" type="noConversion"/>
  <pageMargins left="0.75" right="0.75" top="1" bottom="1" header="0.5" footer="0.5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8"/>
  <sheetViews>
    <sheetView topLeftCell="A34" workbookViewId="0">
      <selection activeCell="A34" sqref="A34"/>
    </sheetView>
  </sheetViews>
  <sheetFormatPr defaultColWidth="8.85546875" defaultRowHeight="12.75" x14ac:dyDescent="0.2"/>
  <cols>
    <col min="1" max="1" width="22.7109375" customWidth="1"/>
    <col min="2" max="3" width="8.85546875" style="52"/>
  </cols>
  <sheetData>
    <row r="1" spans="1:4" x14ac:dyDescent="0.2">
      <c r="A1" s="388" t="s">
        <v>2104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1772</v>
      </c>
      <c r="B3" s="54" t="s">
        <v>47</v>
      </c>
      <c r="C3" s="71">
        <v>34.130000000000003</v>
      </c>
      <c r="D3" s="54">
        <v>55</v>
      </c>
    </row>
    <row r="4" spans="1:4" x14ac:dyDescent="0.2">
      <c r="A4" t="s">
        <v>177</v>
      </c>
      <c r="B4" s="306" t="s">
        <v>47</v>
      </c>
      <c r="C4" s="54">
        <v>36.04</v>
      </c>
      <c r="D4" s="54">
        <v>98</v>
      </c>
    </row>
    <row r="5" spans="1:4" x14ac:dyDescent="0.2">
      <c r="A5" s="11" t="s">
        <v>12</v>
      </c>
      <c r="B5" s="54" t="s">
        <v>47</v>
      </c>
      <c r="C5" s="71">
        <v>36.06</v>
      </c>
      <c r="D5" s="54">
        <v>99</v>
      </c>
    </row>
    <row r="6" spans="1:4" x14ac:dyDescent="0.2">
      <c r="A6" s="11" t="s">
        <v>169</v>
      </c>
      <c r="B6" s="54" t="s">
        <v>99</v>
      </c>
      <c r="C6" s="71">
        <v>37.46</v>
      </c>
      <c r="D6" s="54">
        <v>134</v>
      </c>
    </row>
    <row r="7" spans="1:4" x14ac:dyDescent="0.2">
      <c r="A7" s="87" t="s">
        <v>664</v>
      </c>
      <c r="B7" s="91" t="s">
        <v>47</v>
      </c>
      <c r="C7" s="54">
        <v>38.229999999999997</v>
      </c>
      <c r="D7" s="54">
        <v>141</v>
      </c>
    </row>
    <row r="8" spans="1:4" x14ac:dyDescent="0.2">
      <c r="A8" s="11" t="s">
        <v>97</v>
      </c>
      <c r="B8" s="54" t="s">
        <v>47</v>
      </c>
      <c r="C8" s="71">
        <v>39.299999999999997</v>
      </c>
      <c r="D8" s="54">
        <v>158</v>
      </c>
    </row>
    <row r="9" spans="1:4" x14ac:dyDescent="0.2">
      <c r="A9" s="11" t="s">
        <v>191</v>
      </c>
      <c r="B9" s="54" t="s">
        <v>91</v>
      </c>
      <c r="C9" s="71">
        <v>39.57</v>
      </c>
      <c r="D9" s="54">
        <v>167</v>
      </c>
    </row>
    <row r="10" spans="1:4" x14ac:dyDescent="0.2">
      <c r="A10" s="87" t="s">
        <v>133</v>
      </c>
      <c r="B10" s="91" t="s">
        <v>47</v>
      </c>
      <c r="C10" s="54">
        <v>40.520000000000003</v>
      </c>
      <c r="D10" s="54">
        <v>184</v>
      </c>
    </row>
    <row r="11" spans="1:4" x14ac:dyDescent="0.2">
      <c r="A11" s="11" t="s">
        <v>59</v>
      </c>
      <c r="B11" s="54" t="s">
        <v>91</v>
      </c>
      <c r="C11" s="71">
        <v>41.04</v>
      </c>
      <c r="D11" s="54">
        <v>188</v>
      </c>
    </row>
    <row r="12" spans="1:4" x14ac:dyDescent="0.2">
      <c r="A12" s="11" t="s">
        <v>607</v>
      </c>
      <c r="B12" s="54" t="s">
        <v>99</v>
      </c>
      <c r="C12" s="71">
        <v>41.35</v>
      </c>
      <c r="D12" s="54">
        <v>198</v>
      </c>
    </row>
    <row r="13" spans="1:4" x14ac:dyDescent="0.2">
      <c r="A13" s="87" t="s">
        <v>61</v>
      </c>
      <c r="B13" s="91" t="s">
        <v>99</v>
      </c>
      <c r="C13" s="54">
        <v>42.36</v>
      </c>
      <c r="D13" s="54">
        <v>208</v>
      </c>
    </row>
    <row r="14" spans="1:4" x14ac:dyDescent="0.2">
      <c r="A14" s="11" t="s">
        <v>658</v>
      </c>
      <c r="B14" s="54" t="s">
        <v>99</v>
      </c>
      <c r="C14" s="71">
        <v>43.37</v>
      </c>
      <c r="D14" s="54">
        <v>221</v>
      </c>
    </row>
    <row r="15" spans="1:4" x14ac:dyDescent="0.2">
      <c r="A15" s="11" t="s">
        <v>112</v>
      </c>
      <c r="B15" s="54" t="s">
        <v>47</v>
      </c>
      <c r="C15" s="71">
        <v>46.49</v>
      </c>
      <c r="D15" s="54">
        <v>245</v>
      </c>
    </row>
    <row r="18" spans="1:4" x14ac:dyDescent="0.2">
      <c r="A18" s="388" t="s">
        <v>2105</v>
      </c>
      <c r="B18" s="388"/>
      <c r="C18" s="388"/>
      <c r="D18" s="388"/>
    </row>
    <row r="19" spans="1:4" ht="25.5" x14ac:dyDescent="0.2">
      <c r="A19" s="45" t="s">
        <v>1</v>
      </c>
      <c r="B19" s="5" t="s">
        <v>2</v>
      </c>
      <c r="C19" s="38" t="s">
        <v>3</v>
      </c>
      <c r="D19" s="36" t="s">
        <v>502</v>
      </c>
    </row>
    <row r="20" spans="1:4" x14ac:dyDescent="0.2">
      <c r="A20" s="11" t="s">
        <v>137</v>
      </c>
      <c r="B20" s="54" t="s">
        <v>2106</v>
      </c>
      <c r="C20" s="71">
        <v>27.58</v>
      </c>
      <c r="D20" s="54">
        <v>3</v>
      </c>
    </row>
    <row r="23" spans="1:4" x14ac:dyDescent="0.2">
      <c r="A23" s="388" t="s">
        <v>2107</v>
      </c>
      <c r="B23" s="388"/>
      <c r="C23" s="388"/>
      <c r="D23" s="388"/>
    </row>
    <row r="24" spans="1:4" ht="25.5" x14ac:dyDescent="0.2">
      <c r="A24" s="45" t="s">
        <v>1</v>
      </c>
      <c r="B24" s="5" t="s">
        <v>2</v>
      </c>
      <c r="C24" s="38" t="s">
        <v>3</v>
      </c>
      <c r="D24" s="36" t="s">
        <v>502</v>
      </c>
    </row>
    <row r="25" spans="1:4" x14ac:dyDescent="0.2">
      <c r="A25" s="11" t="s">
        <v>2108</v>
      </c>
      <c r="B25" s="54" t="s">
        <v>119</v>
      </c>
      <c r="C25" s="71">
        <v>21.58</v>
      </c>
      <c r="D25" s="54">
        <v>34</v>
      </c>
    </row>
    <row r="26" spans="1:4" x14ac:dyDescent="0.2">
      <c r="A26" s="11" t="s">
        <v>2109</v>
      </c>
      <c r="B26" s="54" t="s">
        <v>314</v>
      </c>
      <c r="C26" s="54">
        <v>23.16</v>
      </c>
      <c r="D26" s="54">
        <v>54</v>
      </c>
    </row>
    <row r="27" spans="1:4" x14ac:dyDescent="0.2">
      <c r="A27" s="11" t="s">
        <v>2088</v>
      </c>
      <c r="B27" s="54" t="s">
        <v>143</v>
      </c>
      <c r="C27" s="54">
        <v>24.26</v>
      </c>
      <c r="D27" s="54">
        <v>78</v>
      </c>
    </row>
    <row r="28" spans="1:4" x14ac:dyDescent="0.2">
      <c r="A28" s="11" t="s">
        <v>68</v>
      </c>
      <c r="B28" s="54" t="s">
        <v>143</v>
      </c>
      <c r="C28" s="54">
        <v>25.27</v>
      </c>
      <c r="D28" s="54">
        <v>100</v>
      </c>
    </row>
    <row r="29" spans="1:4" x14ac:dyDescent="0.2">
      <c r="A29" s="11" t="s">
        <v>2110</v>
      </c>
      <c r="B29" s="54" t="s">
        <v>119</v>
      </c>
      <c r="C29" s="54">
        <v>25.45</v>
      </c>
      <c r="D29" s="54">
        <v>105</v>
      </c>
    </row>
    <row r="30" spans="1:4" x14ac:dyDescent="0.2">
      <c r="A30" s="11" t="s">
        <v>1289</v>
      </c>
      <c r="B30" s="54" t="s">
        <v>314</v>
      </c>
      <c r="C30" s="54">
        <v>26.31</v>
      </c>
      <c r="D30" s="54">
        <v>114</v>
      </c>
    </row>
    <row r="31" spans="1:4" x14ac:dyDescent="0.2">
      <c r="A31" s="11" t="s">
        <v>168</v>
      </c>
      <c r="B31" s="54" t="s">
        <v>103</v>
      </c>
      <c r="C31" s="54">
        <v>26.56</v>
      </c>
      <c r="D31" s="54">
        <v>120</v>
      </c>
    </row>
    <row r="32" spans="1:4" x14ac:dyDescent="0.2">
      <c r="A32" s="11" t="s">
        <v>37</v>
      </c>
      <c r="B32" s="54" t="s">
        <v>103</v>
      </c>
      <c r="C32" s="54">
        <v>29.28</v>
      </c>
      <c r="D32" s="54">
        <v>135</v>
      </c>
    </row>
    <row r="33" spans="1:4" x14ac:dyDescent="0.2">
      <c r="A33" s="11" t="s">
        <v>39</v>
      </c>
      <c r="B33" s="54" t="s">
        <v>119</v>
      </c>
      <c r="C33" s="54">
        <v>30.04</v>
      </c>
      <c r="D33" s="54">
        <v>140</v>
      </c>
    </row>
    <row r="34" spans="1:4" x14ac:dyDescent="0.2">
      <c r="A34" s="11" t="s">
        <v>83</v>
      </c>
      <c r="B34" s="54" t="s">
        <v>121</v>
      </c>
      <c r="C34" s="54">
        <v>30.13</v>
      </c>
      <c r="D34" s="54">
        <v>143</v>
      </c>
    </row>
    <row r="35" spans="1:4" x14ac:dyDescent="0.2">
      <c r="A35" s="11" t="s">
        <v>40</v>
      </c>
      <c r="B35" s="54" t="s">
        <v>1418</v>
      </c>
      <c r="C35" s="54">
        <v>32.26</v>
      </c>
      <c r="D35" s="54">
        <v>148</v>
      </c>
    </row>
    <row r="36" spans="1:4" x14ac:dyDescent="0.2">
      <c r="B36"/>
      <c r="C36"/>
    </row>
    <row r="37" spans="1:4" x14ac:dyDescent="0.2">
      <c r="B37"/>
      <c r="C37"/>
    </row>
    <row r="38" spans="1:4" x14ac:dyDescent="0.2">
      <c r="A38" s="388" t="s">
        <v>2111</v>
      </c>
      <c r="B38" s="388"/>
      <c r="C38" s="388"/>
      <c r="D38" s="388"/>
    </row>
    <row r="39" spans="1:4" ht="25.5" x14ac:dyDescent="0.2">
      <c r="A39" s="37" t="s">
        <v>1</v>
      </c>
      <c r="B39" s="5" t="s">
        <v>2</v>
      </c>
      <c r="C39" s="38" t="s">
        <v>3</v>
      </c>
      <c r="D39" s="36" t="s">
        <v>502</v>
      </c>
    </row>
    <row r="40" spans="1:4" x14ac:dyDescent="0.2">
      <c r="A40" s="11" t="s">
        <v>1185</v>
      </c>
      <c r="B40" s="11" t="s">
        <v>585</v>
      </c>
      <c r="C40" s="16">
        <v>56.56</v>
      </c>
      <c r="D40" s="54">
        <v>262</v>
      </c>
    </row>
    <row r="41" spans="1:4" x14ac:dyDescent="0.2">
      <c r="A41" s="11" t="s">
        <v>137</v>
      </c>
      <c r="B41" s="11" t="s">
        <v>1069</v>
      </c>
      <c r="C41" s="16">
        <v>62.07</v>
      </c>
      <c r="D41" s="54">
        <v>340</v>
      </c>
    </row>
    <row r="42" spans="1:4" x14ac:dyDescent="0.2">
      <c r="A42" s="11" t="s">
        <v>92</v>
      </c>
      <c r="B42" s="11" t="s">
        <v>143</v>
      </c>
      <c r="C42" s="11">
        <v>95.13</v>
      </c>
      <c r="D42" s="54">
        <v>561</v>
      </c>
    </row>
    <row r="45" spans="1:4" x14ac:dyDescent="0.2">
      <c r="A45" s="150" t="s">
        <v>2112</v>
      </c>
      <c r="B45"/>
      <c r="C45"/>
    </row>
    <row r="46" spans="1:4" ht="25.5" x14ac:dyDescent="0.2">
      <c r="A46" s="45" t="s">
        <v>1</v>
      </c>
      <c r="B46" s="5" t="s">
        <v>2</v>
      </c>
      <c r="C46" s="36" t="s">
        <v>3</v>
      </c>
      <c r="D46" s="36" t="s">
        <v>502</v>
      </c>
    </row>
    <row r="47" spans="1:4" x14ac:dyDescent="0.2">
      <c r="A47" s="100" t="s">
        <v>372</v>
      </c>
      <c r="B47" s="100" t="s">
        <v>47</v>
      </c>
      <c r="C47" s="100">
        <v>30.35</v>
      </c>
      <c r="D47" s="100">
        <v>21</v>
      </c>
    </row>
    <row r="48" spans="1:4" x14ac:dyDescent="0.2">
      <c r="A48" s="100" t="s">
        <v>133</v>
      </c>
      <c r="B48" s="100" t="s">
        <v>47</v>
      </c>
      <c r="C48" s="100">
        <v>32.39</v>
      </c>
      <c r="D48" s="100">
        <v>38</v>
      </c>
    </row>
    <row r="49" spans="1:8" x14ac:dyDescent="0.2">
      <c r="A49" s="100" t="s">
        <v>482</v>
      </c>
      <c r="B49" s="100" t="s">
        <v>143</v>
      </c>
      <c r="C49" s="100">
        <v>35.159999999999997</v>
      </c>
      <c r="D49" s="100">
        <v>72</v>
      </c>
    </row>
    <row r="50" spans="1:8" x14ac:dyDescent="0.2">
      <c r="A50" s="100" t="s">
        <v>14</v>
      </c>
      <c r="B50" s="100" t="s">
        <v>143</v>
      </c>
      <c r="C50" s="100">
        <v>37.229999999999997</v>
      </c>
      <c r="D50" s="100">
        <v>106</v>
      </c>
    </row>
    <row r="51" spans="1:8" x14ac:dyDescent="0.2">
      <c r="A51" s="100" t="s">
        <v>16</v>
      </c>
      <c r="B51" s="100" t="s">
        <v>143</v>
      </c>
      <c r="C51" s="100">
        <v>37.229999999999997</v>
      </c>
      <c r="D51" s="100">
        <v>107</v>
      </c>
    </row>
    <row r="52" spans="1:8" x14ac:dyDescent="0.2">
      <c r="A52" s="100" t="s">
        <v>68</v>
      </c>
      <c r="B52" s="100" t="s">
        <v>143</v>
      </c>
      <c r="C52" s="100">
        <v>37.4</v>
      </c>
      <c r="D52" s="100">
        <v>110</v>
      </c>
    </row>
    <row r="53" spans="1:8" x14ac:dyDescent="0.2">
      <c r="A53" s="100" t="s">
        <v>2088</v>
      </c>
      <c r="B53" s="100" t="s">
        <v>143</v>
      </c>
      <c r="C53" s="100">
        <v>38.590000000000003</v>
      </c>
      <c r="D53" s="100">
        <v>124</v>
      </c>
    </row>
    <row r="54" spans="1:8" x14ac:dyDescent="0.2">
      <c r="A54" s="100" t="s">
        <v>160</v>
      </c>
      <c r="B54" s="100" t="s">
        <v>143</v>
      </c>
      <c r="C54" s="100">
        <v>40.020000000000003</v>
      </c>
      <c r="D54" s="100">
        <v>136</v>
      </c>
    </row>
    <row r="55" spans="1:8" x14ac:dyDescent="0.2">
      <c r="A55" s="100" t="s">
        <v>667</v>
      </c>
      <c r="B55" s="100" t="s">
        <v>47</v>
      </c>
      <c r="C55" s="100">
        <v>41.03</v>
      </c>
      <c r="D55" s="100">
        <v>151</v>
      </c>
    </row>
    <row r="56" spans="1:8" x14ac:dyDescent="0.2">
      <c r="A56" s="100" t="s">
        <v>262</v>
      </c>
      <c r="B56" s="100" t="s">
        <v>47</v>
      </c>
      <c r="C56" s="100">
        <v>41.52</v>
      </c>
      <c r="D56" s="100">
        <v>160</v>
      </c>
    </row>
    <row r="57" spans="1:8" x14ac:dyDescent="0.2">
      <c r="A57" s="100" t="s">
        <v>137</v>
      </c>
      <c r="B57" s="100" t="s">
        <v>47</v>
      </c>
      <c r="C57" s="100">
        <v>42.31</v>
      </c>
      <c r="D57" s="100">
        <v>166</v>
      </c>
    </row>
    <row r="58" spans="1:8" x14ac:dyDescent="0.2">
      <c r="A58" s="100" t="s">
        <v>161</v>
      </c>
      <c r="B58" s="100" t="s">
        <v>47</v>
      </c>
      <c r="C58" s="100">
        <v>45.23</v>
      </c>
      <c r="D58" s="100">
        <v>187</v>
      </c>
    </row>
    <row r="59" spans="1:8" x14ac:dyDescent="0.2">
      <c r="A59" s="100" t="s">
        <v>39</v>
      </c>
      <c r="B59" s="100" t="s">
        <v>143</v>
      </c>
      <c r="C59" s="100">
        <v>45.59</v>
      </c>
      <c r="D59" s="100">
        <v>199</v>
      </c>
    </row>
    <row r="60" spans="1:8" x14ac:dyDescent="0.2">
      <c r="A60" s="100" t="s">
        <v>40</v>
      </c>
      <c r="B60" s="100" t="s">
        <v>143</v>
      </c>
      <c r="C60" s="100">
        <v>50.17</v>
      </c>
      <c r="D60" s="100">
        <v>216</v>
      </c>
    </row>
    <row r="62" spans="1:8" ht="15" x14ac:dyDescent="0.3">
      <c r="B62" s="306"/>
      <c r="C62" s="306"/>
      <c r="H62" s="164"/>
    </row>
    <row r="63" spans="1:8" x14ac:dyDescent="0.2">
      <c r="A63" s="150" t="s">
        <v>2113</v>
      </c>
      <c r="B63"/>
      <c r="C63"/>
    </row>
    <row r="64" spans="1:8" ht="25.5" x14ac:dyDescent="0.2">
      <c r="A64" s="5" t="s">
        <v>1</v>
      </c>
      <c r="B64" s="5" t="s">
        <v>2</v>
      </c>
      <c r="C64" s="5" t="s">
        <v>3</v>
      </c>
      <c r="D64" s="5" t="s">
        <v>4</v>
      </c>
    </row>
    <row r="65" spans="1:5" x14ac:dyDescent="0.2">
      <c r="A65" s="11" t="s">
        <v>717</v>
      </c>
      <c r="B65" s="13" t="s">
        <v>9</v>
      </c>
      <c r="C65" s="20">
        <v>35.340000000000003</v>
      </c>
      <c r="D65" s="11">
        <v>23</v>
      </c>
    </row>
    <row r="66" spans="1:5" x14ac:dyDescent="0.2">
      <c r="A66" s="11" t="s">
        <v>77</v>
      </c>
      <c r="B66" s="13" t="s">
        <v>15</v>
      </c>
      <c r="C66" s="20">
        <v>51.18</v>
      </c>
      <c r="D66" s="11">
        <v>894</v>
      </c>
    </row>
    <row r="69" spans="1:5" x14ac:dyDescent="0.2">
      <c r="A69" s="207" t="s">
        <v>2114</v>
      </c>
      <c r="B69"/>
      <c r="C69"/>
    </row>
    <row r="70" spans="1:5" ht="25.5" x14ac:dyDescent="0.2">
      <c r="A70" s="5" t="s">
        <v>1</v>
      </c>
      <c r="B70" s="5" t="s">
        <v>2</v>
      </c>
      <c r="C70" s="5" t="s">
        <v>3</v>
      </c>
      <c r="D70" s="5" t="s">
        <v>4</v>
      </c>
    </row>
    <row r="71" spans="1:5" x14ac:dyDescent="0.2">
      <c r="A71" s="11" t="s">
        <v>133</v>
      </c>
      <c r="B71" s="13" t="s">
        <v>588</v>
      </c>
      <c r="C71" s="16">
        <v>20.079999999999998</v>
      </c>
      <c r="D71" s="11">
        <v>108</v>
      </c>
    </row>
    <row r="72" spans="1:5" x14ac:dyDescent="0.2">
      <c r="A72" s="11" t="s">
        <v>1573</v>
      </c>
      <c r="B72" s="13" t="s">
        <v>51</v>
      </c>
      <c r="C72" s="16">
        <v>20.149999999999999</v>
      </c>
      <c r="D72" s="11">
        <v>112</v>
      </c>
      <c r="E72" s="1" t="s">
        <v>1755</v>
      </c>
    </row>
    <row r="75" spans="1:5" x14ac:dyDescent="0.2">
      <c r="A75" s="207" t="s">
        <v>2115</v>
      </c>
      <c r="B75"/>
      <c r="C75"/>
    </row>
    <row r="76" spans="1:5" ht="25.5" x14ac:dyDescent="0.2">
      <c r="A76" s="5" t="s">
        <v>1</v>
      </c>
      <c r="B76" s="5" t="s">
        <v>2</v>
      </c>
      <c r="C76" s="5" t="s">
        <v>3</v>
      </c>
      <c r="D76" s="5" t="s">
        <v>4</v>
      </c>
    </row>
    <row r="77" spans="1:5" x14ac:dyDescent="0.2">
      <c r="A77" s="11" t="s">
        <v>649</v>
      </c>
      <c r="B77" s="13" t="s">
        <v>578</v>
      </c>
      <c r="C77" s="16">
        <v>20.190000000000001</v>
      </c>
      <c r="D77" s="11">
        <v>18</v>
      </c>
    </row>
    <row r="78" spans="1:5" x14ac:dyDescent="0.2">
      <c r="A78" s="11" t="s">
        <v>482</v>
      </c>
      <c r="B78" s="13" t="s">
        <v>15</v>
      </c>
      <c r="C78" s="16">
        <v>21.5</v>
      </c>
      <c r="D78" s="11">
        <v>65</v>
      </c>
    </row>
  </sheetData>
  <mergeCells count="4">
    <mergeCell ref="A1:D1"/>
    <mergeCell ref="A23:D23"/>
    <mergeCell ref="A18:D18"/>
    <mergeCell ref="A38:D38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57"/>
  <sheetViews>
    <sheetView topLeftCell="A7" workbookViewId="0">
      <selection activeCell="A41" sqref="A41:IV44"/>
    </sheetView>
  </sheetViews>
  <sheetFormatPr defaultColWidth="8.85546875" defaultRowHeight="12.75" x14ac:dyDescent="0.2"/>
  <cols>
    <col min="1" max="1" width="16.7109375" customWidth="1"/>
  </cols>
  <sheetData>
    <row r="1" spans="1:4" x14ac:dyDescent="0.2">
      <c r="A1" s="383" t="s">
        <v>2116</v>
      </c>
      <c r="B1" s="383"/>
      <c r="C1" s="383"/>
      <c r="D1" s="383"/>
    </row>
    <row r="2" spans="1:4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2117</v>
      </c>
      <c r="B3" s="11" t="s">
        <v>143</v>
      </c>
      <c r="C3" s="16">
        <v>22.4</v>
      </c>
      <c r="D3" s="54"/>
    </row>
    <row r="4" spans="1:4" x14ac:dyDescent="0.2">
      <c r="A4" s="11" t="s">
        <v>73</v>
      </c>
      <c r="B4" s="11" t="s">
        <v>119</v>
      </c>
      <c r="C4" s="16">
        <v>24.36</v>
      </c>
      <c r="D4" s="54"/>
    </row>
    <row r="5" spans="1:4" x14ac:dyDescent="0.2">
      <c r="A5" s="11" t="s">
        <v>28</v>
      </c>
      <c r="B5" s="11" t="s">
        <v>103</v>
      </c>
      <c r="C5" s="11">
        <v>24.43</v>
      </c>
      <c r="D5" s="54"/>
    </row>
    <row r="6" spans="1:4" x14ac:dyDescent="0.2">
      <c r="A6" s="11" t="s">
        <v>2088</v>
      </c>
      <c r="B6" s="11" t="s">
        <v>143</v>
      </c>
      <c r="C6" s="16">
        <v>25.28</v>
      </c>
      <c r="D6" s="54"/>
    </row>
    <row r="7" spans="1:4" x14ac:dyDescent="0.2">
      <c r="A7" s="11" t="s">
        <v>68</v>
      </c>
      <c r="B7" s="11" t="s">
        <v>143</v>
      </c>
      <c r="C7" s="16">
        <v>26.1</v>
      </c>
      <c r="D7" s="54"/>
    </row>
    <row r="8" spans="1:4" x14ac:dyDescent="0.2">
      <c r="A8" s="11" t="s">
        <v>168</v>
      </c>
      <c r="B8" s="11" t="s">
        <v>103</v>
      </c>
      <c r="C8" s="11">
        <v>27.37</v>
      </c>
      <c r="D8" s="54"/>
    </row>
    <row r="9" spans="1:4" x14ac:dyDescent="0.2">
      <c r="A9" s="11" t="s">
        <v>1289</v>
      </c>
      <c r="B9" s="11" t="s">
        <v>314</v>
      </c>
      <c r="C9" s="16">
        <v>28.2</v>
      </c>
      <c r="D9" s="54"/>
    </row>
    <row r="10" spans="1:4" x14ac:dyDescent="0.2">
      <c r="A10" s="11" t="s">
        <v>1796</v>
      </c>
      <c r="B10" s="11" t="s">
        <v>314</v>
      </c>
      <c r="C10" s="16">
        <v>29.25</v>
      </c>
      <c r="D10" s="54"/>
    </row>
    <row r="11" spans="1:4" x14ac:dyDescent="0.2">
      <c r="A11" s="11" t="s">
        <v>120</v>
      </c>
      <c r="B11" s="11" t="s">
        <v>1418</v>
      </c>
      <c r="C11" s="16">
        <v>29.28</v>
      </c>
      <c r="D11" s="54"/>
    </row>
    <row r="12" spans="1:4" x14ac:dyDescent="0.2">
      <c r="A12" s="11" t="s">
        <v>77</v>
      </c>
      <c r="B12" s="11" t="s">
        <v>314</v>
      </c>
      <c r="C12" s="11">
        <v>30.03</v>
      </c>
      <c r="D12" s="54"/>
    </row>
    <row r="13" spans="1:4" x14ac:dyDescent="0.2">
      <c r="A13" s="11" t="s">
        <v>1622</v>
      </c>
      <c r="B13" s="11" t="s">
        <v>143</v>
      </c>
      <c r="C13" s="16">
        <v>31.15</v>
      </c>
      <c r="D13" s="54"/>
    </row>
    <row r="14" spans="1:4" x14ac:dyDescent="0.2">
      <c r="A14" s="11" t="s">
        <v>37</v>
      </c>
      <c r="B14" s="11" t="s">
        <v>103</v>
      </c>
      <c r="C14" s="16">
        <v>31.45</v>
      </c>
      <c r="D14" s="54"/>
    </row>
    <row r="15" spans="1:4" x14ac:dyDescent="0.2">
      <c r="A15" s="11" t="s">
        <v>40</v>
      </c>
      <c r="B15" s="11" t="s">
        <v>1418</v>
      </c>
      <c r="C15" s="11">
        <v>34.549999999999997</v>
      </c>
      <c r="D15" s="54"/>
    </row>
    <row r="16" spans="1:4" x14ac:dyDescent="0.2">
      <c r="A16" s="11" t="s">
        <v>41</v>
      </c>
      <c r="B16" s="11" t="s">
        <v>119</v>
      </c>
      <c r="C16" s="16">
        <v>34.57</v>
      </c>
      <c r="D16" s="54"/>
    </row>
    <row r="19" spans="1:4" x14ac:dyDescent="0.2">
      <c r="A19" s="383" t="s">
        <v>2118</v>
      </c>
      <c r="B19" s="383"/>
      <c r="C19" s="383"/>
      <c r="D19" s="383"/>
    </row>
    <row r="20" spans="1:4" ht="25.5" x14ac:dyDescent="0.2">
      <c r="A20" s="37" t="s">
        <v>1</v>
      </c>
      <c r="B20" s="5" t="s">
        <v>2</v>
      </c>
      <c r="C20" s="38" t="s">
        <v>3</v>
      </c>
      <c r="D20" s="36" t="s">
        <v>502</v>
      </c>
    </row>
    <row r="21" spans="1:4" x14ac:dyDescent="0.2">
      <c r="A21" s="11" t="s">
        <v>717</v>
      </c>
      <c r="B21" s="11" t="s">
        <v>91</v>
      </c>
      <c r="C21" s="16">
        <v>40.03</v>
      </c>
      <c r="D21" s="54"/>
    </row>
    <row r="22" spans="1:4" x14ac:dyDescent="0.2">
      <c r="A22" s="11" t="s">
        <v>177</v>
      </c>
      <c r="B22" s="11" t="s">
        <v>91</v>
      </c>
      <c r="C22" s="16">
        <v>41.01</v>
      </c>
      <c r="D22" s="54"/>
    </row>
    <row r="23" spans="1:4" x14ac:dyDescent="0.2">
      <c r="A23" s="11" t="s">
        <v>372</v>
      </c>
      <c r="B23" s="11" t="s">
        <v>344</v>
      </c>
      <c r="C23" s="11">
        <v>42.4</v>
      </c>
      <c r="D23" s="54"/>
    </row>
    <row r="24" spans="1:4" x14ac:dyDescent="0.2">
      <c r="A24" s="11" t="s">
        <v>169</v>
      </c>
      <c r="B24" s="11" t="s">
        <v>88</v>
      </c>
      <c r="C24" s="16">
        <v>43.21</v>
      </c>
      <c r="D24" s="54"/>
    </row>
    <row r="25" spans="1:4" x14ac:dyDescent="0.2">
      <c r="A25" s="11" t="s">
        <v>108</v>
      </c>
      <c r="B25" s="11" t="s">
        <v>47</v>
      </c>
      <c r="C25" s="16">
        <v>43.36</v>
      </c>
      <c r="D25" s="54"/>
    </row>
    <row r="26" spans="1:4" x14ac:dyDescent="0.2">
      <c r="A26" s="11" t="s">
        <v>664</v>
      </c>
      <c r="B26" s="11" t="s">
        <v>344</v>
      </c>
      <c r="C26" s="11">
        <v>44.46</v>
      </c>
      <c r="D26" s="54"/>
    </row>
    <row r="27" spans="1:4" x14ac:dyDescent="0.2">
      <c r="A27" s="11" t="s">
        <v>607</v>
      </c>
      <c r="B27" s="11" t="s">
        <v>99</v>
      </c>
      <c r="C27" s="16">
        <v>46.12</v>
      </c>
      <c r="D27" s="54"/>
    </row>
    <row r="30" spans="1:4" x14ac:dyDescent="0.2">
      <c r="A30" s="388" t="s">
        <v>2119</v>
      </c>
      <c r="B30" s="388"/>
      <c r="C30" s="388"/>
      <c r="D30" s="388"/>
    </row>
    <row r="31" spans="1:4" ht="25.5" x14ac:dyDescent="0.2">
      <c r="A31" s="45" t="s">
        <v>1</v>
      </c>
      <c r="B31" s="5" t="s">
        <v>2</v>
      </c>
      <c r="C31" s="38" t="s">
        <v>3</v>
      </c>
      <c r="D31" s="36" t="s">
        <v>502</v>
      </c>
    </row>
    <row r="32" spans="1:4" x14ac:dyDescent="0.2">
      <c r="A32" s="11" t="s">
        <v>1759</v>
      </c>
      <c r="B32" s="11" t="s">
        <v>47</v>
      </c>
      <c r="C32" s="16">
        <v>38.4</v>
      </c>
      <c r="D32" s="54">
        <v>79</v>
      </c>
    </row>
    <row r="33" spans="1:4" x14ac:dyDescent="0.2">
      <c r="A33" s="11" t="s">
        <v>607</v>
      </c>
      <c r="B33" s="11" t="s">
        <v>2084</v>
      </c>
      <c r="C33" s="11">
        <v>47.01</v>
      </c>
      <c r="D33" s="54">
        <v>198</v>
      </c>
    </row>
    <row r="36" spans="1:4" x14ac:dyDescent="0.2">
      <c r="A36" s="388" t="s">
        <v>2120</v>
      </c>
      <c r="B36" s="388"/>
      <c r="C36" s="388"/>
      <c r="D36" s="388"/>
    </row>
    <row r="37" spans="1:4" ht="25.5" x14ac:dyDescent="0.2">
      <c r="A37" s="45" t="s">
        <v>1</v>
      </c>
      <c r="B37" s="5" t="s">
        <v>2</v>
      </c>
      <c r="C37" s="38" t="s">
        <v>3</v>
      </c>
      <c r="D37" s="36" t="s">
        <v>502</v>
      </c>
    </row>
    <row r="38" spans="1:4" x14ac:dyDescent="0.2">
      <c r="A38" s="11" t="s">
        <v>12</v>
      </c>
      <c r="B38" s="11" t="s">
        <v>47</v>
      </c>
      <c r="C38" s="16" t="s">
        <v>2121</v>
      </c>
      <c r="D38" s="54">
        <v>39</v>
      </c>
    </row>
    <row r="41" spans="1:4" x14ac:dyDescent="0.2">
      <c r="A41" s="1" t="s">
        <v>2122</v>
      </c>
    </row>
    <row r="42" spans="1:4" ht="25.5" x14ac:dyDescent="0.2">
      <c r="A42" s="5" t="s">
        <v>1</v>
      </c>
      <c r="B42" s="5" t="s">
        <v>2</v>
      </c>
      <c r="C42" s="5" t="s">
        <v>3</v>
      </c>
      <c r="D42" s="5" t="s">
        <v>4</v>
      </c>
    </row>
    <row r="43" spans="1:4" x14ac:dyDescent="0.2">
      <c r="A43" s="11" t="s">
        <v>717</v>
      </c>
      <c r="B43" s="13" t="s">
        <v>585</v>
      </c>
      <c r="C43" s="16" t="s">
        <v>2123</v>
      </c>
      <c r="D43" s="11">
        <v>16</v>
      </c>
    </row>
    <row r="44" spans="1:4" x14ac:dyDescent="0.2">
      <c r="A44" s="11" t="s">
        <v>372</v>
      </c>
      <c r="B44" s="13" t="s">
        <v>585</v>
      </c>
      <c r="C44" s="16" t="s">
        <v>2124</v>
      </c>
      <c r="D44" s="11">
        <v>46</v>
      </c>
    </row>
    <row r="45" spans="1:4" x14ac:dyDescent="0.2">
      <c r="A45" s="11" t="s">
        <v>169</v>
      </c>
      <c r="B45" s="13" t="s">
        <v>585</v>
      </c>
      <c r="C45" s="16" t="s">
        <v>2125</v>
      </c>
      <c r="D45" s="11">
        <v>87</v>
      </c>
    </row>
    <row r="46" spans="1:4" x14ac:dyDescent="0.2">
      <c r="A46" s="11" t="s">
        <v>658</v>
      </c>
      <c r="B46" s="13" t="s">
        <v>585</v>
      </c>
      <c r="C46" s="16" t="s">
        <v>2126</v>
      </c>
      <c r="D46" s="11">
        <v>98</v>
      </c>
    </row>
    <row r="47" spans="1:4" x14ac:dyDescent="0.2">
      <c r="A47" s="11" t="s">
        <v>11</v>
      </c>
      <c r="B47" s="13" t="s">
        <v>585</v>
      </c>
      <c r="C47" s="16" t="s">
        <v>2127</v>
      </c>
      <c r="D47" s="11">
        <v>145</v>
      </c>
    </row>
    <row r="48" spans="1:4" x14ac:dyDescent="0.2">
      <c r="A48" s="11" t="s">
        <v>191</v>
      </c>
      <c r="B48" s="13" t="s">
        <v>585</v>
      </c>
      <c r="C48" s="16" t="s">
        <v>2128</v>
      </c>
      <c r="D48" s="11">
        <v>155</v>
      </c>
    </row>
    <row r="49" spans="1:4" x14ac:dyDescent="0.2">
      <c r="A49" s="11" t="s">
        <v>28</v>
      </c>
      <c r="B49" s="13" t="s">
        <v>458</v>
      </c>
      <c r="C49" s="16" t="s">
        <v>2129</v>
      </c>
      <c r="D49" s="11">
        <v>189</v>
      </c>
    </row>
    <row r="50" spans="1:4" x14ac:dyDescent="0.2">
      <c r="A50" s="11" t="s">
        <v>754</v>
      </c>
      <c r="B50" s="13" t="s">
        <v>458</v>
      </c>
      <c r="C50" s="16" t="s">
        <v>795</v>
      </c>
      <c r="D50" s="11">
        <v>202</v>
      </c>
    </row>
    <row r="51" spans="1:4" x14ac:dyDescent="0.2">
      <c r="A51" s="11" t="s">
        <v>12</v>
      </c>
      <c r="B51" s="13" t="s">
        <v>47</v>
      </c>
      <c r="C51" s="16" t="s">
        <v>2130</v>
      </c>
      <c r="D51" s="11">
        <v>209</v>
      </c>
    </row>
    <row r="52" spans="1:4" x14ac:dyDescent="0.2">
      <c r="A52" s="11" t="s">
        <v>2088</v>
      </c>
      <c r="B52" s="13" t="s">
        <v>143</v>
      </c>
      <c r="C52" s="16" t="s">
        <v>2131</v>
      </c>
      <c r="D52" s="11">
        <v>212</v>
      </c>
    </row>
    <row r="53" spans="1:4" x14ac:dyDescent="0.2">
      <c r="A53" s="11" t="s">
        <v>67</v>
      </c>
      <c r="B53" s="13" t="s">
        <v>585</v>
      </c>
      <c r="C53" s="16" t="s">
        <v>2132</v>
      </c>
      <c r="D53" s="11">
        <v>226</v>
      </c>
    </row>
    <row r="54" spans="1:4" x14ac:dyDescent="0.2">
      <c r="A54" s="11" t="s">
        <v>68</v>
      </c>
      <c r="B54" s="13" t="s">
        <v>143</v>
      </c>
      <c r="C54" s="16" t="s">
        <v>2133</v>
      </c>
      <c r="D54" s="11">
        <v>228</v>
      </c>
    </row>
    <row r="55" spans="1:4" x14ac:dyDescent="0.2">
      <c r="A55" s="11" t="s">
        <v>168</v>
      </c>
      <c r="B55" s="13" t="s">
        <v>458</v>
      </c>
      <c r="C55" s="16" t="s">
        <v>2134</v>
      </c>
      <c r="D55" s="11">
        <v>273</v>
      </c>
    </row>
    <row r="56" spans="1:4" x14ac:dyDescent="0.2">
      <c r="A56" s="11" t="s">
        <v>1289</v>
      </c>
      <c r="B56" s="13" t="s">
        <v>458</v>
      </c>
      <c r="C56" s="16" t="s">
        <v>2135</v>
      </c>
      <c r="D56" s="11">
        <v>281</v>
      </c>
    </row>
    <row r="57" spans="1:4" x14ac:dyDescent="0.2">
      <c r="A57" s="11" t="s">
        <v>77</v>
      </c>
      <c r="B57" s="13" t="s">
        <v>458</v>
      </c>
      <c r="C57" s="16" t="s">
        <v>2136</v>
      </c>
      <c r="D57" s="11">
        <v>295</v>
      </c>
    </row>
  </sheetData>
  <mergeCells count="2">
    <mergeCell ref="A30:D30"/>
    <mergeCell ref="A36:D36"/>
  </mergeCells>
  <phoneticPr fontId="19" type="noConversion"/>
  <pageMargins left="0.75" right="0.75" top="1" bottom="1" header="0.5" footer="0.5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14"/>
  <sheetViews>
    <sheetView workbookViewId="0">
      <selection activeCell="A85" sqref="A85"/>
    </sheetView>
  </sheetViews>
  <sheetFormatPr defaultColWidth="8.85546875" defaultRowHeight="12.75" x14ac:dyDescent="0.2"/>
  <cols>
    <col min="1" max="1" width="16.42578125" customWidth="1"/>
  </cols>
  <sheetData>
    <row r="1" spans="1:8" x14ac:dyDescent="0.2">
      <c r="A1" s="388" t="s">
        <v>2137</v>
      </c>
      <c r="B1" s="388"/>
      <c r="C1" s="388"/>
    </row>
    <row r="2" spans="1:8" ht="38.25" x14ac:dyDescent="0.2">
      <c r="A2" s="5" t="s">
        <v>1</v>
      </c>
      <c r="B2" s="5" t="s">
        <v>2</v>
      </c>
      <c r="C2" s="5" t="s">
        <v>2138</v>
      </c>
      <c r="D2" s="5" t="s">
        <v>1446</v>
      </c>
      <c r="E2" s="5" t="s">
        <v>2139</v>
      </c>
      <c r="F2" s="5" t="s">
        <v>3</v>
      </c>
      <c r="G2" s="5" t="s">
        <v>481</v>
      </c>
    </row>
    <row r="3" spans="1:8" x14ac:dyDescent="0.2">
      <c r="A3" s="102" t="s">
        <v>664</v>
      </c>
      <c r="B3" s="11" t="s">
        <v>47</v>
      </c>
      <c r="C3" s="103">
        <v>2.1817129629629631E-2</v>
      </c>
      <c r="D3" s="152">
        <v>6.1134259259259256E-2</v>
      </c>
      <c r="E3" s="152">
        <v>3.4178240740740738E-2</v>
      </c>
      <c r="F3" s="152">
        <v>0.11714120370370369</v>
      </c>
      <c r="G3" s="179">
        <v>90</v>
      </c>
      <c r="H3" s="1"/>
    </row>
    <row r="4" spans="1:8" x14ac:dyDescent="0.2">
      <c r="A4" s="102" t="s">
        <v>28</v>
      </c>
      <c r="B4" s="11" t="s">
        <v>458</v>
      </c>
      <c r="C4" s="103">
        <v>2.4293981481481482E-2</v>
      </c>
      <c r="D4" s="152">
        <v>5.9537037037037034E-2</v>
      </c>
      <c r="E4" s="152">
        <v>3.5740740740740747E-2</v>
      </c>
      <c r="F4" s="152">
        <v>0.11958333333333333</v>
      </c>
      <c r="G4" s="179">
        <v>117</v>
      </c>
      <c r="H4" s="1" t="s">
        <v>1545</v>
      </c>
    </row>
    <row r="7" spans="1:8" x14ac:dyDescent="0.2">
      <c r="A7" s="1" t="s">
        <v>2140</v>
      </c>
    </row>
    <row r="8" spans="1:8" ht="25.5" x14ac:dyDescent="0.2">
      <c r="A8" s="5" t="s">
        <v>1</v>
      </c>
      <c r="B8" s="5" t="s">
        <v>2</v>
      </c>
      <c r="C8" s="5" t="s">
        <v>3</v>
      </c>
      <c r="D8" s="5" t="s">
        <v>4</v>
      </c>
    </row>
    <row r="9" spans="1:8" x14ac:dyDescent="0.2">
      <c r="A9" s="11" t="s">
        <v>717</v>
      </c>
      <c r="B9" s="13" t="s">
        <v>9</v>
      </c>
      <c r="C9" s="20" t="s">
        <v>2141</v>
      </c>
      <c r="D9" s="11">
        <v>25</v>
      </c>
      <c r="E9" s="1" t="s">
        <v>1277</v>
      </c>
    </row>
    <row r="10" spans="1:8" x14ac:dyDescent="0.2">
      <c r="A10" s="11" t="s">
        <v>77</v>
      </c>
      <c r="B10" s="13" t="s">
        <v>15</v>
      </c>
      <c r="C10" s="20" t="s">
        <v>2142</v>
      </c>
      <c r="D10" s="11">
        <v>397</v>
      </c>
    </row>
    <row r="13" spans="1:8" x14ac:dyDescent="0.2">
      <c r="A13" s="388" t="s">
        <v>2143</v>
      </c>
      <c r="B13" s="388"/>
      <c r="C13" s="388"/>
      <c r="D13" s="388"/>
      <c r="G13" s="306"/>
    </row>
    <row r="14" spans="1:8" ht="25.5" x14ac:dyDescent="0.2">
      <c r="A14" s="45" t="s">
        <v>1</v>
      </c>
      <c r="B14" s="5" t="s">
        <v>2</v>
      </c>
      <c r="C14" s="38" t="s">
        <v>3</v>
      </c>
      <c r="D14" s="36" t="s">
        <v>502</v>
      </c>
      <c r="G14" s="306"/>
    </row>
    <row r="15" spans="1:8" x14ac:dyDescent="0.2">
      <c r="A15" s="11" t="s">
        <v>177</v>
      </c>
      <c r="B15" s="11" t="s">
        <v>47</v>
      </c>
      <c r="C15" s="16">
        <v>28.19</v>
      </c>
      <c r="D15" s="54">
        <v>13</v>
      </c>
      <c r="G15" s="306"/>
    </row>
    <row r="16" spans="1:8" x14ac:dyDescent="0.2">
      <c r="A16" s="11" t="s">
        <v>108</v>
      </c>
      <c r="B16" s="11" t="s">
        <v>47</v>
      </c>
      <c r="C16" s="11">
        <v>30.05</v>
      </c>
      <c r="D16" s="54">
        <v>25</v>
      </c>
      <c r="G16" s="306"/>
    </row>
    <row r="17" spans="1:7" x14ac:dyDescent="0.2">
      <c r="A17" s="11" t="s">
        <v>59</v>
      </c>
      <c r="B17" s="11" t="s">
        <v>88</v>
      </c>
      <c r="C17" s="16">
        <v>31.52</v>
      </c>
      <c r="D17" s="54">
        <v>43</v>
      </c>
      <c r="G17" s="306"/>
    </row>
    <row r="18" spans="1:7" x14ac:dyDescent="0.2">
      <c r="A18" s="89" t="s">
        <v>191</v>
      </c>
      <c r="B18" s="11" t="s">
        <v>91</v>
      </c>
      <c r="C18" s="16">
        <v>32.51</v>
      </c>
      <c r="D18" s="54">
        <v>51</v>
      </c>
      <c r="G18" s="306"/>
    </row>
    <row r="19" spans="1:7" x14ac:dyDescent="0.2">
      <c r="A19" s="11" t="s">
        <v>607</v>
      </c>
      <c r="B19" s="11" t="s">
        <v>99</v>
      </c>
      <c r="C19" s="11">
        <v>33.07</v>
      </c>
      <c r="D19" s="54">
        <v>53</v>
      </c>
      <c r="G19" s="306"/>
    </row>
    <row r="20" spans="1:7" x14ac:dyDescent="0.2">
      <c r="A20" s="11" t="s">
        <v>664</v>
      </c>
      <c r="B20" s="11" t="s">
        <v>344</v>
      </c>
      <c r="C20" s="11">
        <v>33.26</v>
      </c>
      <c r="D20" s="54">
        <v>56</v>
      </c>
      <c r="G20" s="306"/>
    </row>
    <row r="21" spans="1:7" x14ac:dyDescent="0.2">
      <c r="A21" s="11" t="s">
        <v>2144</v>
      </c>
      <c r="B21" s="11" t="s">
        <v>47</v>
      </c>
      <c r="C21" s="11">
        <v>37.17</v>
      </c>
      <c r="D21" s="54">
        <v>84</v>
      </c>
      <c r="G21" s="306"/>
    </row>
    <row r="22" spans="1:7" x14ac:dyDescent="0.2">
      <c r="A22" s="11" t="s">
        <v>262</v>
      </c>
      <c r="B22" s="11" t="s">
        <v>99</v>
      </c>
      <c r="C22" s="16">
        <v>40</v>
      </c>
      <c r="D22" s="54">
        <v>93</v>
      </c>
      <c r="G22" s="306"/>
    </row>
    <row r="23" spans="1:7" x14ac:dyDescent="0.2">
      <c r="A23" s="11" t="s">
        <v>137</v>
      </c>
      <c r="B23" s="11" t="s">
        <v>1762</v>
      </c>
      <c r="C23" s="11">
        <v>41.35</v>
      </c>
      <c r="D23" s="54">
        <v>95</v>
      </c>
      <c r="G23" s="306"/>
    </row>
    <row r="24" spans="1:7" x14ac:dyDescent="0.2">
      <c r="A24" s="17"/>
      <c r="B24" s="17"/>
      <c r="C24" s="44"/>
      <c r="G24" s="306"/>
    </row>
    <row r="25" spans="1:7" x14ac:dyDescent="0.2">
      <c r="G25" s="306"/>
    </row>
    <row r="26" spans="1:7" x14ac:dyDescent="0.2">
      <c r="A26" s="388" t="s">
        <v>2145</v>
      </c>
      <c r="B26" s="388"/>
      <c r="C26" s="388"/>
      <c r="D26" s="388"/>
      <c r="G26" s="306"/>
    </row>
    <row r="27" spans="1:7" ht="25.5" x14ac:dyDescent="0.2">
      <c r="A27" s="37" t="s">
        <v>1</v>
      </c>
      <c r="B27" s="5" t="s">
        <v>2</v>
      </c>
      <c r="C27" s="38" t="s">
        <v>3</v>
      </c>
      <c r="D27" s="36" t="s">
        <v>502</v>
      </c>
      <c r="G27" s="306"/>
    </row>
    <row r="28" spans="1:7" x14ac:dyDescent="0.2">
      <c r="A28" s="11" t="s">
        <v>73</v>
      </c>
      <c r="B28" s="11" t="s">
        <v>314</v>
      </c>
      <c r="C28" s="11">
        <v>34.57</v>
      </c>
      <c r="D28" s="54">
        <v>9</v>
      </c>
      <c r="G28" s="306"/>
    </row>
    <row r="29" spans="1:7" x14ac:dyDescent="0.2">
      <c r="A29" s="11" t="s">
        <v>2088</v>
      </c>
      <c r="B29" s="11" t="s">
        <v>143</v>
      </c>
      <c r="C29" s="16">
        <v>37.43</v>
      </c>
      <c r="D29" s="54">
        <v>17</v>
      </c>
      <c r="G29" s="306"/>
    </row>
    <row r="30" spans="1:7" x14ac:dyDescent="0.2">
      <c r="A30" s="11" t="s">
        <v>68</v>
      </c>
      <c r="B30" s="11" t="s">
        <v>143</v>
      </c>
      <c r="C30" s="11">
        <v>38.31</v>
      </c>
      <c r="D30" s="54">
        <v>19</v>
      </c>
      <c r="G30" s="306"/>
    </row>
    <row r="31" spans="1:7" x14ac:dyDescent="0.2">
      <c r="A31" s="11" t="s">
        <v>1451</v>
      </c>
      <c r="B31" s="11" t="s">
        <v>93</v>
      </c>
      <c r="C31" s="16">
        <v>39.58</v>
      </c>
      <c r="D31" s="54">
        <v>21</v>
      </c>
      <c r="G31" s="306"/>
    </row>
    <row r="32" spans="1:7" x14ac:dyDescent="0.2">
      <c r="A32" s="11" t="s">
        <v>83</v>
      </c>
      <c r="B32" s="11" t="s">
        <v>121</v>
      </c>
      <c r="C32" s="11">
        <v>46.05</v>
      </c>
      <c r="D32" s="54">
        <v>34</v>
      </c>
      <c r="G32" s="306"/>
    </row>
    <row r="33" spans="1:7" x14ac:dyDescent="0.2">
      <c r="A33" s="11" t="s">
        <v>40</v>
      </c>
      <c r="B33" s="11" t="s">
        <v>1418</v>
      </c>
      <c r="C33" s="16">
        <v>47.48</v>
      </c>
      <c r="D33" s="54">
        <v>36</v>
      </c>
      <c r="G33" s="306"/>
    </row>
    <row r="36" spans="1:7" x14ac:dyDescent="0.2">
      <c r="A36" s="388" t="s">
        <v>2146</v>
      </c>
      <c r="B36" s="388"/>
      <c r="C36" s="388"/>
      <c r="D36" s="388"/>
      <c r="G36" s="306"/>
    </row>
    <row r="37" spans="1:7" ht="25.5" x14ac:dyDescent="0.2">
      <c r="A37" s="45" t="s">
        <v>1</v>
      </c>
      <c r="B37" s="5" t="s">
        <v>2</v>
      </c>
      <c r="C37" s="38" t="s">
        <v>3</v>
      </c>
      <c r="D37" s="36" t="s">
        <v>502</v>
      </c>
      <c r="G37" s="306"/>
    </row>
    <row r="38" spans="1:7" x14ac:dyDescent="0.2">
      <c r="A38" s="11" t="s">
        <v>1772</v>
      </c>
      <c r="B38" s="11" t="s">
        <v>47</v>
      </c>
      <c r="C38" s="16">
        <v>41.29</v>
      </c>
      <c r="D38" s="54">
        <v>100</v>
      </c>
      <c r="G38" s="306"/>
    </row>
    <row r="39" spans="1:7" x14ac:dyDescent="0.2">
      <c r="A39" s="11" t="s">
        <v>169</v>
      </c>
      <c r="B39" s="11" t="s">
        <v>578</v>
      </c>
      <c r="C39" s="16">
        <v>46.2</v>
      </c>
      <c r="D39" s="54">
        <v>197</v>
      </c>
      <c r="G39" s="306"/>
    </row>
    <row r="40" spans="1:7" x14ac:dyDescent="0.2">
      <c r="A40" s="11" t="s">
        <v>607</v>
      </c>
      <c r="B40" s="11" t="s">
        <v>2084</v>
      </c>
      <c r="C40" s="11">
        <v>49.25</v>
      </c>
      <c r="D40" s="54">
        <v>256</v>
      </c>
      <c r="G40" s="306"/>
    </row>
    <row r="42" spans="1:7" x14ac:dyDescent="0.2">
      <c r="G42" s="306"/>
    </row>
    <row r="43" spans="1:7" x14ac:dyDescent="0.2">
      <c r="A43" s="388" t="s">
        <v>2147</v>
      </c>
      <c r="B43" s="388"/>
      <c r="C43" s="388"/>
      <c r="D43" s="388"/>
      <c r="G43" s="306"/>
    </row>
    <row r="44" spans="1:7" ht="25.5" x14ac:dyDescent="0.2">
      <c r="A44" s="45" t="s">
        <v>1</v>
      </c>
      <c r="B44" s="5" t="s">
        <v>2</v>
      </c>
      <c r="C44" s="38" t="s">
        <v>3</v>
      </c>
      <c r="D44" s="36" t="s">
        <v>502</v>
      </c>
      <c r="G44" s="306"/>
    </row>
    <row r="45" spans="1:7" x14ac:dyDescent="0.2">
      <c r="A45" s="11" t="s">
        <v>2088</v>
      </c>
      <c r="B45" s="11" t="s">
        <v>143</v>
      </c>
      <c r="C45" s="16">
        <v>34.299999999999997</v>
      </c>
      <c r="D45" s="54">
        <v>92</v>
      </c>
      <c r="G45" s="306"/>
    </row>
    <row r="46" spans="1:7" x14ac:dyDescent="0.2">
      <c r="A46" s="11" t="s">
        <v>2148</v>
      </c>
      <c r="B46" s="11" t="s">
        <v>143</v>
      </c>
      <c r="C46" s="11">
        <v>34.369999999999997</v>
      </c>
      <c r="D46" s="54">
        <v>95</v>
      </c>
      <c r="G46" s="306"/>
    </row>
    <row r="47" spans="1:7" x14ac:dyDescent="0.2">
      <c r="A47" s="11" t="s">
        <v>168</v>
      </c>
      <c r="B47" s="11" t="s">
        <v>21</v>
      </c>
      <c r="C47" s="16">
        <v>37</v>
      </c>
      <c r="D47" s="54">
        <v>120</v>
      </c>
      <c r="G47" s="306"/>
    </row>
    <row r="48" spans="1:7" x14ac:dyDescent="0.2">
      <c r="A48" s="11" t="s">
        <v>2149</v>
      </c>
      <c r="B48" s="11" t="s">
        <v>15</v>
      </c>
      <c r="C48" s="16">
        <v>38</v>
      </c>
      <c r="D48" s="54">
        <v>131</v>
      </c>
      <c r="G48" s="306"/>
    </row>
    <row r="49" spans="1:7" x14ac:dyDescent="0.2">
      <c r="A49" s="11" t="s">
        <v>83</v>
      </c>
      <c r="B49" s="11" t="s">
        <v>54</v>
      </c>
      <c r="C49" s="11">
        <v>39.340000000000003</v>
      </c>
      <c r="D49" s="54">
        <v>148</v>
      </c>
      <c r="G49" s="306"/>
    </row>
    <row r="50" spans="1:7" x14ac:dyDescent="0.2">
      <c r="A50" s="11" t="s">
        <v>37</v>
      </c>
      <c r="B50" s="11" t="s">
        <v>103</v>
      </c>
      <c r="C50" s="11">
        <v>41.51</v>
      </c>
      <c r="D50" s="54">
        <v>164</v>
      </c>
      <c r="G50" s="306"/>
    </row>
    <row r="53" spans="1:7" x14ac:dyDescent="0.2">
      <c r="A53" s="388" t="s">
        <v>2150</v>
      </c>
      <c r="B53" s="388"/>
      <c r="C53" s="388"/>
      <c r="D53" s="388"/>
      <c r="G53" s="306"/>
    </row>
    <row r="54" spans="1:7" ht="25.5" x14ac:dyDescent="0.2">
      <c r="A54" s="45" t="s">
        <v>1</v>
      </c>
      <c r="B54" s="5" t="s">
        <v>2</v>
      </c>
      <c r="C54" s="38" t="s">
        <v>3</v>
      </c>
      <c r="D54" s="36" t="s">
        <v>502</v>
      </c>
      <c r="G54" s="306"/>
    </row>
    <row r="55" spans="1:7" x14ac:dyDescent="0.2">
      <c r="A55" s="11" t="s">
        <v>137</v>
      </c>
      <c r="B55" s="11" t="s">
        <v>1069</v>
      </c>
      <c r="C55" s="16">
        <v>38.44</v>
      </c>
      <c r="D55" s="54">
        <v>2</v>
      </c>
      <c r="G55" s="306"/>
    </row>
    <row r="58" spans="1:7" x14ac:dyDescent="0.2">
      <c r="A58" s="1" t="s">
        <v>2151</v>
      </c>
      <c r="G58" s="306"/>
    </row>
    <row r="59" spans="1:7" ht="48.75" customHeight="1" x14ac:dyDescent="0.2">
      <c r="A59" s="5" t="s">
        <v>1</v>
      </c>
      <c r="B59" s="5" t="s">
        <v>2</v>
      </c>
      <c r="C59" s="5" t="s">
        <v>3</v>
      </c>
      <c r="D59" s="5" t="s">
        <v>4</v>
      </c>
      <c r="G59" s="203"/>
    </row>
    <row r="60" spans="1:7" x14ac:dyDescent="0.2">
      <c r="A60" s="187" t="s">
        <v>1772</v>
      </c>
      <c r="B60" s="187" t="s">
        <v>47</v>
      </c>
      <c r="C60" s="200" t="s">
        <v>1784</v>
      </c>
      <c r="D60" s="201">
        <v>112</v>
      </c>
      <c r="E60" s="199"/>
      <c r="G60" s="205"/>
    </row>
    <row r="61" spans="1:7" x14ac:dyDescent="0.2">
      <c r="A61" s="187" t="s">
        <v>177</v>
      </c>
      <c r="B61" s="187" t="s">
        <v>47</v>
      </c>
      <c r="C61" s="202" t="s">
        <v>895</v>
      </c>
      <c r="D61" s="201">
        <v>153</v>
      </c>
      <c r="E61" s="197"/>
      <c r="G61" s="205"/>
    </row>
    <row r="62" spans="1:7" x14ac:dyDescent="0.2">
      <c r="A62" s="187" t="s">
        <v>692</v>
      </c>
      <c r="B62" s="187" t="s">
        <v>47</v>
      </c>
      <c r="C62" s="202" t="s">
        <v>2152</v>
      </c>
      <c r="D62" s="201">
        <v>234</v>
      </c>
      <c r="E62" s="197"/>
      <c r="G62" s="205"/>
    </row>
    <row r="63" spans="1:7" x14ac:dyDescent="0.2">
      <c r="A63" t="s">
        <v>108</v>
      </c>
      <c r="B63" t="s">
        <v>47</v>
      </c>
      <c r="C63" s="26" t="s">
        <v>2153</v>
      </c>
      <c r="D63" s="306">
        <v>264</v>
      </c>
      <c r="E63" s="197"/>
      <c r="G63" s="205"/>
    </row>
    <row r="64" spans="1:7" x14ac:dyDescent="0.2">
      <c r="A64" s="187" t="s">
        <v>372</v>
      </c>
      <c r="B64" s="187" t="s">
        <v>47</v>
      </c>
      <c r="C64" s="202" t="s">
        <v>2154</v>
      </c>
      <c r="D64" s="201">
        <v>280</v>
      </c>
      <c r="E64" s="197"/>
      <c r="G64" s="205"/>
    </row>
    <row r="65" spans="1:8" x14ac:dyDescent="0.2">
      <c r="A65" s="187" t="s">
        <v>191</v>
      </c>
      <c r="B65" s="187" t="s">
        <v>91</v>
      </c>
      <c r="C65" s="202" t="s">
        <v>2155</v>
      </c>
      <c r="D65" s="201">
        <v>573</v>
      </c>
      <c r="E65" s="197"/>
      <c r="G65" s="205"/>
    </row>
    <row r="66" spans="1:8" x14ac:dyDescent="0.2">
      <c r="A66" s="187" t="s">
        <v>1901</v>
      </c>
      <c r="B66" s="187" t="s">
        <v>47</v>
      </c>
      <c r="C66" s="202" t="s">
        <v>2156</v>
      </c>
      <c r="D66" s="201">
        <v>615</v>
      </c>
      <c r="F66" s="198"/>
      <c r="G66" s="205"/>
      <c r="H66" s="317"/>
    </row>
    <row r="67" spans="1:8" x14ac:dyDescent="0.2">
      <c r="A67" s="187" t="s">
        <v>133</v>
      </c>
      <c r="B67" s="187" t="s">
        <v>47</v>
      </c>
      <c r="C67" s="202" t="s">
        <v>2157</v>
      </c>
      <c r="D67" s="201">
        <v>654</v>
      </c>
      <c r="E67" s="197"/>
      <c r="G67" s="205"/>
    </row>
    <row r="68" spans="1:8" x14ac:dyDescent="0.2">
      <c r="A68" s="187" t="s">
        <v>61</v>
      </c>
      <c r="B68" s="187" t="s">
        <v>280</v>
      </c>
      <c r="C68" s="202" t="s">
        <v>2158</v>
      </c>
      <c r="D68" s="201">
        <v>855</v>
      </c>
      <c r="E68" s="197"/>
      <c r="G68" s="205"/>
    </row>
    <row r="69" spans="1:8" x14ac:dyDescent="0.2">
      <c r="A69" s="187" t="s">
        <v>70</v>
      </c>
      <c r="B69" s="187" t="s">
        <v>99</v>
      </c>
      <c r="C69" s="202" t="s">
        <v>2159</v>
      </c>
      <c r="D69" s="201">
        <v>1641</v>
      </c>
      <c r="E69" s="198"/>
      <c r="G69" s="205"/>
    </row>
    <row r="70" spans="1:8" x14ac:dyDescent="0.2">
      <c r="A70" s="187" t="s">
        <v>28</v>
      </c>
      <c r="B70" s="187" t="s">
        <v>103</v>
      </c>
      <c r="C70" s="202" t="s">
        <v>2160</v>
      </c>
      <c r="D70" s="201">
        <v>1959</v>
      </c>
      <c r="E70" s="197"/>
      <c r="G70" s="205"/>
    </row>
    <row r="71" spans="1:8" x14ac:dyDescent="0.2">
      <c r="A71" s="187" t="s">
        <v>68</v>
      </c>
      <c r="B71" s="187" t="s">
        <v>143</v>
      </c>
      <c r="C71" s="202" t="s">
        <v>2161</v>
      </c>
      <c r="D71" s="201">
        <v>2537</v>
      </c>
      <c r="E71" s="197"/>
      <c r="G71" s="205"/>
    </row>
    <row r="72" spans="1:8" x14ac:dyDescent="0.2">
      <c r="A72" s="187" t="s">
        <v>2088</v>
      </c>
      <c r="B72" s="187" t="s">
        <v>143</v>
      </c>
      <c r="C72" s="202" t="s">
        <v>2162</v>
      </c>
      <c r="D72" s="201">
        <v>2659</v>
      </c>
      <c r="E72" s="197"/>
      <c r="G72" s="205"/>
    </row>
    <row r="73" spans="1:8" x14ac:dyDescent="0.2">
      <c r="A73" s="187" t="s">
        <v>112</v>
      </c>
      <c r="B73" s="187" t="s">
        <v>47</v>
      </c>
      <c r="C73" s="202" t="s">
        <v>2163</v>
      </c>
      <c r="D73" s="201">
        <v>4004</v>
      </c>
      <c r="E73" s="197"/>
      <c r="G73" s="205"/>
    </row>
    <row r="74" spans="1:8" x14ac:dyDescent="0.2">
      <c r="A74" s="187" t="s">
        <v>137</v>
      </c>
      <c r="B74" s="187" t="s">
        <v>113</v>
      </c>
      <c r="C74" s="202" t="s">
        <v>2164</v>
      </c>
      <c r="D74" s="201">
        <v>4109</v>
      </c>
      <c r="E74" s="197"/>
      <c r="G74" s="205"/>
    </row>
    <row r="75" spans="1:8" x14ac:dyDescent="0.2">
      <c r="A75" s="187" t="s">
        <v>595</v>
      </c>
      <c r="B75" s="187" t="s">
        <v>143</v>
      </c>
      <c r="C75" s="202" t="s">
        <v>2165</v>
      </c>
      <c r="D75" s="201">
        <v>3573</v>
      </c>
      <c r="E75" s="197"/>
      <c r="G75" s="205"/>
    </row>
    <row r="76" spans="1:8" x14ac:dyDescent="0.2">
      <c r="A76" s="324" t="s">
        <v>1289</v>
      </c>
      <c r="B76" s="324" t="s">
        <v>314</v>
      </c>
      <c r="C76" s="325" t="s">
        <v>1195</v>
      </c>
      <c r="D76" s="326">
        <v>3766</v>
      </c>
      <c r="E76" s="197"/>
      <c r="G76" s="205"/>
    </row>
    <row r="77" spans="1:8" x14ac:dyDescent="0.2">
      <c r="A77" s="187" t="s">
        <v>1451</v>
      </c>
      <c r="B77" s="187" t="s">
        <v>93</v>
      </c>
      <c r="C77" s="202" t="s">
        <v>2166</v>
      </c>
      <c r="D77" s="201">
        <v>4117</v>
      </c>
      <c r="E77" s="197"/>
      <c r="G77" s="205"/>
    </row>
    <row r="78" spans="1:8" x14ac:dyDescent="0.2">
      <c r="A78" s="187" t="s">
        <v>1796</v>
      </c>
      <c r="B78" s="187" t="s">
        <v>314</v>
      </c>
      <c r="C78" s="202" t="s">
        <v>2167</v>
      </c>
      <c r="D78" s="201">
        <v>5580</v>
      </c>
      <c r="E78" s="197"/>
      <c r="G78" s="205"/>
    </row>
    <row r="79" spans="1:8" x14ac:dyDescent="0.2">
      <c r="A79" s="324" t="s">
        <v>32</v>
      </c>
      <c r="B79" s="324" t="s">
        <v>314</v>
      </c>
      <c r="C79" s="325" t="s">
        <v>2168</v>
      </c>
      <c r="D79" s="326">
        <v>5859</v>
      </c>
      <c r="E79" s="197"/>
      <c r="G79" s="205"/>
    </row>
    <row r="80" spans="1:8" s="197" customFormat="1" x14ac:dyDescent="0.2">
      <c r="A80" s="324" t="s">
        <v>1454</v>
      </c>
      <c r="B80" s="324" t="s">
        <v>143</v>
      </c>
      <c r="C80" s="325" t="s">
        <v>2169</v>
      </c>
      <c r="D80" s="326">
        <v>6218</v>
      </c>
      <c r="F80" s="198"/>
      <c r="G80" s="205"/>
      <c r="H80" s="317"/>
    </row>
    <row r="81" spans="1:7" x14ac:dyDescent="0.2">
      <c r="A81" s="324" t="s">
        <v>223</v>
      </c>
      <c r="B81" s="324" t="s">
        <v>119</v>
      </c>
      <c r="C81" s="325" t="s">
        <v>2170</v>
      </c>
      <c r="D81" s="326">
        <v>6856</v>
      </c>
      <c r="E81" s="197"/>
      <c r="G81" s="205"/>
    </row>
    <row r="82" spans="1:7" x14ac:dyDescent="0.2">
      <c r="A82" s="187" t="s">
        <v>39</v>
      </c>
      <c r="B82" s="187" t="s">
        <v>314</v>
      </c>
      <c r="C82" s="202" t="s">
        <v>2171</v>
      </c>
      <c r="D82" s="201">
        <v>7226</v>
      </c>
      <c r="E82" s="197"/>
      <c r="G82" s="205"/>
    </row>
    <row r="83" spans="1:7" x14ac:dyDescent="0.2">
      <c r="A83" s="187" t="s">
        <v>34</v>
      </c>
      <c r="B83" s="187" t="s">
        <v>103</v>
      </c>
      <c r="C83" s="202" t="s">
        <v>2172</v>
      </c>
      <c r="D83" s="201">
        <v>7348</v>
      </c>
      <c r="E83" s="197"/>
      <c r="G83" s="205"/>
    </row>
    <row r="84" spans="1:7" x14ac:dyDescent="0.2">
      <c r="A84" s="324" t="s">
        <v>168</v>
      </c>
      <c r="B84" s="324" t="s">
        <v>103</v>
      </c>
      <c r="C84" s="325" t="s">
        <v>2173</v>
      </c>
      <c r="D84" s="326">
        <v>7552</v>
      </c>
      <c r="E84" s="198"/>
      <c r="G84" s="205"/>
    </row>
    <row r="85" spans="1:7" x14ac:dyDescent="0.2">
      <c r="A85" s="187" t="s">
        <v>83</v>
      </c>
      <c r="B85" s="187" t="s">
        <v>121</v>
      </c>
      <c r="C85" s="202" t="s">
        <v>2174</v>
      </c>
      <c r="D85" s="201">
        <v>8140</v>
      </c>
      <c r="E85" s="197"/>
      <c r="G85" s="205"/>
    </row>
    <row r="88" spans="1:7" x14ac:dyDescent="0.2">
      <c r="A88" s="1" t="s">
        <v>2175</v>
      </c>
    </row>
    <row r="89" spans="1:7" ht="25.5" x14ac:dyDescent="0.2">
      <c r="A89" s="5" t="s">
        <v>1</v>
      </c>
      <c r="B89" s="5" t="s">
        <v>2</v>
      </c>
      <c r="C89" s="5" t="s">
        <v>3</v>
      </c>
      <c r="D89" s="5" t="s">
        <v>4</v>
      </c>
    </row>
    <row r="90" spans="1:7" x14ac:dyDescent="0.2">
      <c r="A90" s="11" t="s">
        <v>262</v>
      </c>
      <c r="B90" s="11" t="s">
        <v>99</v>
      </c>
      <c r="C90" s="11" t="s">
        <v>2176</v>
      </c>
      <c r="D90" s="11">
        <v>1674</v>
      </c>
    </row>
    <row r="93" spans="1:7" x14ac:dyDescent="0.2">
      <c r="A93" s="1" t="s">
        <v>2177</v>
      </c>
    </row>
    <row r="94" spans="1:7" ht="25.5" x14ac:dyDescent="0.2">
      <c r="A94" s="5" t="s">
        <v>1</v>
      </c>
      <c r="B94" s="5" t="s">
        <v>2</v>
      </c>
      <c r="C94" s="5" t="s">
        <v>3</v>
      </c>
      <c r="D94" s="5" t="s">
        <v>4</v>
      </c>
    </row>
    <row r="95" spans="1:7" x14ac:dyDescent="0.2">
      <c r="A95" s="11" t="s">
        <v>482</v>
      </c>
      <c r="B95" s="11" t="s">
        <v>458</v>
      </c>
      <c r="C95" s="11" t="s">
        <v>2178</v>
      </c>
      <c r="D95" s="11">
        <v>1057</v>
      </c>
    </row>
    <row r="98" spans="1:7" x14ac:dyDescent="0.2">
      <c r="A98" s="1" t="s">
        <v>2179</v>
      </c>
      <c r="G98" s="306"/>
    </row>
    <row r="99" spans="1:7" ht="25.5" x14ac:dyDescent="0.2">
      <c r="A99" s="5" t="s">
        <v>1</v>
      </c>
      <c r="B99" s="5" t="s">
        <v>2</v>
      </c>
      <c r="C99" s="5" t="s">
        <v>3</v>
      </c>
      <c r="D99" s="5" t="s">
        <v>4</v>
      </c>
      <c r="G99" s="306"/>
    </row>
    <row r="100" spans="1:7" x14ac:dyDescent="0.2">
      <c r="A100" s="11" t="s">
        <v>692</v>
      </c>
      <c r="B100" s="11" t="s">
        <v>47</v>
      </c>
      <c r="C100" s="21" t="s">
        <v>2180</v>
      </c>
      <c r="D100" s="11">
        <v>81</v>
      </c>
      <c r="G100" s="306"/>
    </row>
    <row r="101" spans="1:7" x14ac:dyDescent="0.2">
      <c r="A101" s="11" t="s">
        <v>12</v>
      </c>
      <c r="B101" s="11" t="s">
        <v>47</v>
      </c>
      <c r="C101" s="21" t="s">
        <v>2181</v>
      </c>
      <c r="D101" s="11">
        <v>119</v>
      </c>
      <c r="G101" s="306"/>
    </row>
    <row r="102" spans="1:7" x14ac:dyDescent="0.2">
      <c r="A102" s="11" t="s">
        <v>177</v>
      </c>
      <c r="B102" s="11" t="s">
        <v>47</v>
      </c>
      <c r="C102" s="21" t="s">
        <v>2182</v>
      </c>
      <c r="D102" s="11">
        <v>175</v>
      </c>
      <c r="G102" s="306"/>
    </row>
    <row r="103" spans="1:7" x14ac:dyDescent="0.2">
      <c r="A103" s="11" t="s">
        <v>61</v>
      </c>
      <c r="B103" s="11" t="s">
        <v>99</v>
      </c>
      <c r="C103" s="21" t="s">
        <v>2183</v>
      </c>
      <c r="D103" s="11">
        <v>467</v>
      </c>
      <c r="G103" s="306"/>
    </row>
    <row r="104" spans="1:7" x14ac:dyDescent="0.2">
      <c r="A104" s="11" t="s">
        <v>14</v>
      </c>
      <c r="B104" s="11" t="s">
        <v>314</v>
      </c>
      <c r="C104" s="21" t="s">
        <v>2184</v>
      </c>
      <c r="D104" s="11">
        <v>556</v>
      </c>
      <c r="G104" s="306"/>
    </row>
    <row r="105" spans="1:7" x14ac:dyDescent="0.2">
      <c r="A105" s="11" t="s">
        <v>438</v>
      </c>
      <c r="B105" s="11" t="s">
        <v>113</v>
      </c>
      <c r="C105" s="21" t="s">
        <v>2185</v>
      </c>
      <c r="D105" s="11">
        <v>977</v>
      </c>
      <c r="G105" s="306"/>
    </row>
    <row r="106" spans="1:7" x14ac:dyDescent="0.2">
      <c r="A106" s="11" t="s">
        <v>16</v>
      </c>
      <c r="B106" s="11" t="s">
        <v>99</v>
      </c>
      <c r="C106" s="21" t="s">
        <v>2186</v>
      </c>
      <c r="D106" s="11">
        <v>1087</v>
      </c>
      <c r="G106" s="306"/>
    </row>
    <row r="107" spans="1:7" x14ac:dyDescent="0.2">
      <c r="A107" s="11" t="s">
        <v>595</v>
      </c>
      <c r="B107" s="11" t="s">
        <v>143</v>
      </c>
      <c r="C107" s="21" t="s">
        <v>2187</v>
      </c>
      <c r="D107" s="11">
        <v>1098</v>
      </c>
      <c r="G107" s="306"/>
    </row>
    <row r="108" spans="1:7" x14ac:dyDescent="0.2">
      <c r="A108" s="11" t="s">
        <v>160</v>
      </c>
      <c r="B108" s="11" t="s">
        <v>119</v>
      </c>
      <c r="C108" s="21" t="s">
        <v>2188</v>
      </c>
      <c r="D108" s="11">
        <v>1149</v>
      </c>
      <c r="G108" s="306"/>
    </row>
    <row r="109" spans="1:7" x14ac:dyDescent="0.2">
      <c r="A109" s="11" t="s">
        <v>137</v>
      </c>
      <c r="B109" s="11" t="s">
        <v>2106</v>
      </c>
      <c r="C109" s="21" t="s">
        <v>2189</v>
      </c>
      <c r="D109" s="11">
        <v>1161</v>
      </c>
      <c r="G109" s="306"/>
    </row>
    <row r="112" spans="1:7" x14ac:dyDescent="0.2">
      <c r="A112" s="1" t="s">
        <v>2190</v>
      </c>
    </row>
    <row r="113" spans="1:4" ht="25.5" x14ac:dyDescent="0.2">
      <c r="A113" s="5" t="s">
        <v>1</v>
      </c>
      <c r="B113" s="5" t="s">
        <v>2</v>
      </c>
      <c r="C113" s="5" t="s">
        <v>3</v>
      </c>
      <c r="D113" s="5" t="s">
        <v>4</v>
      </c>
    </row>
    <row r="114" spans="1:4" x14ac:dyDescent="0.2">
      <c r="A114" s="11" t="s">
        <v>70</v>
      </c>
      <c r="B114" s="11" t="s">
        <v>280</v>
      </c>
      <c r="C114" s="11" t="s">
        <v>2191</v>
      </c>
      <c r="D114" s="11">
        <v>2958</v>
      </c>
    </row>
  </sheetData>
  <mergeCells count="6">
    <mergeCell ref="A53:D53"/>
    <mergeCell ref="A43:D43"/>
    <mergeCell ref="A1:C1"/>
    <mergeCell ref="A13:D13"/>
    <mergeCell ref="A26:D26"/>
    <mergeCell ref="A36:D36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J125"/>
  <sheetViews>
    <sheetView workbookViewId="0">
      <selection activeCell="A11" sqref="A11:IV20"/>
    </sheetView>
  </sheetViews>
  <sheetFormatPr defaultColWidth="8.85546875" defaultRowHeight="12.75" x14ac:dyDescent="0.2"/>
  <cols>
    <col min="1" max="1" width="18.28515625" customWidth="1"/>
    <col min="7" max="7" width="6.7109375" customWidth="1"/>
    <col min="8" max="8" width="7.42578125" customWidth="1"/>
    <col min="10" max="10" width="7.7109375" customWidth="1"/>
    <col min="12" max="12" width="6.7109375" customWidth="1"/>
    <col min="14" max="14" width="5.85546875" customWidth="1"/>
    <col min="16" max="16" width="6.7109375" customWidth="1"/>
    <col min="18" max="18" width="6" customWidth="1"/>
    <col min="20" max="20" width="12.42578125" customWidth="1"/>
  </cols>
  <sheetData>
    <row r="1" spans="1:62" x14ac:dyDescent="0.2">
      <c r="A1" s="1" t="s">
        <v>2192</v>
      </c>
    </row>
    <row r="2" spans="1:62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2" x14ac:dyDescent="0.2">
      <c r="A3" s="11" t="s">
        <v>16</v>
      </c>
      <c r="B3" s="11" t="s">
        <v>9</v>
      </c>
      <c r="C3" s="11" t="s">
        <v>2193</v>
      </c>
      <c r="D3" s="11">
        <v>73</v>
      </c>
    </row>
    <row r="4" spans="1:62" x14ac:dyDescent="0.2">
      <c r="A4" s="11" t="s">
        <v>14</v>
      </c>
      <c r="B4" s="11" t="s">
        <v>50</v>
      </c>
      <c r="C4" s="17" t="s">
        <v>2194</v>
      </c>
      <c r="D4" s="11">
        <v>99</v>
      </c>
    </row>
    <row r="5" spans="1:62" x14ac:dyDescent="0.2">
      <c r="A5" s="11" t="s">
        <v>2088</v>
      </c>
      <c r="B5" s="11" t="s">
        <v>143</v>
      </c>
      <c r="C5" s="11" t="s">
        <v>2195</v>
      </c>
      <c r="D5" s="11">
        <v>130</v>
      </c>
    </row>
    <row r="6" spans="1:62" x14ac:dyDescent="0.2">
      <c r="A6" s="11" t="s">
        <v>595</v>
      </c>
      <c r="B6" s="11" t="s">
        <v>143</v>
      </c>
      <c r="C6" s="11" t="s">
        <v>2196</v>
      </c>
      <c r="D6" s="11">
        <v>143</v>
      </c>
    </row>
    <row r="7" spans="1:62" x14ac:dyDescent="0.2">
      <c r="A7" s="11" t="s">
        <v>68</v>
      </c>
      <c r="B7" s="11" t="s">
        <v>143</v>
      </c>
      <c r="C7" s="11" t="s">
        <v>2197</v>
      </c>
      <c r="D7" s="11">
        <v>170</v>
      </c>
    </row>
    <row r="8" spans="1:62" x14ac:dyDescent="0.2">
      <c r="A8" s="11" t="s">
        <v>137</v>
      </c>
      <c r="B8" s="11" t="s">
        <v>9</v>
      </c>
      <c r="C8" s="11" t="s">
        <v>2198</v>
      </c>
      <c r="D8" s="11">
        <v>178</v>
      </c>
    </row>
    <row r="11" spans="1:62" x14ac:dyDescent="0.2">
      <c r="A11" s="1" t="s">
        <v>2199</v>
      </c>
    </row>
    <row r="12" spans="1:62" s="197" customFormat="1" ht="25.5" x14ac:dyDescent="0.2">
      <c r="A12" s="228" t="s">
        <v>1259</v>
      </c>
      <c r="B12" s="228" t="s">
        <v>1246</v>
      </c>
      <c r="C12" s="228" t="s">
        <v>1776</v>
      </c>
      <c r="D12" s="227" t="s">
        <v>1777</v>
      </c>
      <c r="E12" s="228" t="s">
        <v>2</v>
      </c>
      <c r="F12" s="228" t="s">
        <v>602</v>
      </c>
      <c r="G12" s="227" t="s">
        <v>1260</v>
      </c>
      <c r="H12" s="228" t="s">
        <v>502</v>
      </c>
      <c r="I12" s="228" t="s">
        <v>478</v>
      </c>
      <c r="J12" s="227" t="s">
        <v>2200</v>
      </c>
      <c r="K12" s="228" t="s">
        <v>531</v>
      </c>
      <c r="L12" s="227" t="s">
        <v>2201</v>
      </c>
      <c r="M12" s="228" t="s">
        <v>479</v>
      </c>
      <c r="N12" s="227" t="s">
        <v>2202</v>
      </c>
      <c r="O12" s="228" t="s">
        <v>533</v>
      </c>
      <c r="P12" s="227" t="s">
        <v>2203</v>
      </c>
      <c r="Q12" s="228" t="s">
        <v>480</v>
      </c>
      <c r="R12" s="229" t="s">
        <v>2204</v>
      </c>
      <c r="S12" s="227" t="s">
        <v>1160</v>
      </c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</row>
    <row r="13" spans="1:62" s="230" customFormat="1" x14ac:dyDescent="0.2">
      <c r="A13" s="341" t="s">
        <v>2205</v>
      </c>
      <c r="B13" s="341" t="s">
        <v>2206</v>
      </c>
      <c r="C13" s="341" t="s">
        <v>2207</v>
      </c>
      <c r="D13" s="342">
        <v>264</v>
      </c>
      <c r="E13" s="342" t="s">
        <v>1580</v>
      </c>
      <c r="F13" s="342" t="s">
        <v>1781</v>
      </c>
      <c r="G13" s="342">
        <v>64</v>
      </c>
      <c r="H13" s="342">
        <v>281</v>
      </c>
      <c r="I13" s="343" t="s">
        <v>2208</v>
      </c>
      <c r="J13" s="342">
        <v>282</v>
      </c>
      <c r="K13" s="343" t="s">
        <v>2209</v>
      </c>
      <c r="L13" s="342">
        <v>517</v>
      </c>
      <c r="M13" s="343" t="s">
        <v>2210</v>
      </c>
      <c r="N13" s="342">
        <v>294</v>
      </c>
      <c r="O13" s="343" t="s">
        <v>2211</v>
      </c>
      <c r="P13" s="342">
        <v>737</v>
      </c>
      <c r="Q13" s="343" t="s">
        <v>2212</v>
      </c>
      <c r="R13" s="344">
        <v>342</v>
      </c>
      <c r="S13" s="343" t="s">
        <v>2213</v>
      </c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323"/>
    </row>
    <row r="14" spans="1:62" s="231" customFormat="1" x14ac:dyDescent="0.2">
      <c r="A14" s="331" t="s">
        <v>1590</v>
      </c>
      <c r="B14" s="331" t="s">
        <v>1591</v>
      </c>
      <c r="C14" s="331" t="s">
        <v>2207</v>
      </c>
      <c r="D14" s="332">
        <v>392</v>
      </c>
      <c r="E14" s="332" t="s">
        <v>71</v>
      </c>
      <c r="F14" s="332" t="s">
        <v>1781</v>
      </c>
      <c r="G14" s="332">
        <v>42</v>
      </c>
      <c r="H14" s="332">
        <v>427</v>
      </c>
      <c r="I14" s="333">
        <v>4.5138888888888888E-2</v>
      </c>
      <c r="J14" s="332">
        <v>529</v>
      </c>
      <c r="K14" s="334" t="s">
        <v>2214</v>
      </c>
      <c r="L14" s="332">
        <v>578</v>
      </c>
      <c r="M14" s="334" t="s">
        <v>2215</v>
      </c>
      <c r="N14" s="332">
        <v>531</v>
      </c>
      <c r="O14" s="334" t="s">
        <v>2216</v>
      </c>
      <c r="P14" s="332">
        <v>505</v>
      </c>
      <c r="Q14" s="334" t="s">
        <v>2217</v>
      </c>
      <c r="R14" s="345">
        <v>404</v>
      </c>
      <c r="S14" s="334" t="s">
        <v>2218</v>
      </c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  <c r="BE14" s="323"/>
      <c r="BF14" s="323"/>
      <c r="BG14" s="323"/>
      <c r="BH14" s="323"/>
      <c r="BI14" s="323"/>
      <c r="BJ14" s="323"/>
    </row>
    <row r="15" spans="1:62" s="231" customFormat="1" x14ac:dyDescent="0.2">
      <c r="A15" s="331" t="s">
        <v>2219</v>
      </c>
      <c r="B15" s="331" t="s">
        <v>1579</v>
      </c>
      <c r="C15" s="331" t="s">
        <v>2207</v>
      </c>
      <c r="D15" s="332">
        <v>432</v>
      </c>
      <c r="E15" s="332" t="s">
        <v>71</v>
      </c>
      <c r="F15" s="332" t="s">
        <v>1781</v>
      </c>
      <c r="G15" s="332">
        <v>48</v>
      </c>
      <c r="H15" s="332">
        <v>471</v>
      </c>
      <c r="I15" s="334" t="s">
        <v>2220</v>
      </c>
      <c r="J15" s="332">
        <v>470</v>
      </c>
      <c r="K15" s="334" t="s">
        <v>2221</v>
      </c>
      <c r="L15" s="332">
        <v>304</v>
      </c>
      <c r="M15" s="334" t="s">
        <v>2222</v>
      </c>
      <c r="N15" s="332">
        <v>519</v>
      </c>
      <c r="O15" s="334" t="s">
        <v>2223</v>
      </c>
      <c r="P15" s="332">
        <v>328</v>
      </c>
      <c r="Q15" s="334" t="s">
        <v>2224</v>
      </c>
      <c r="R15" s="345">
        <v>578</v>
      </c>
      <c r="S15" s="334" t="s">
        <v>2225</v>
      </c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  <c r="BE15" s="323"/>
      <c r="BF15" s="323"/>
      <c r="BG15" s="323"/>
      <c r="BH15" s="323"/>
      <c r="BI15" s="323"/>
      <c r="BJ15" s="323"/>
    </row>
    <row r="16" spans="1:62" s="231" customFormat="1" x14ac:dyDescent="0.2">
      <c r="A16" s="331" t="s">
        <v>1585</v>
      </c>
      <c r="B16" s="331" t="s">
        <v>1262</v>
      </c>
      <c r="C16" s="331" t="s">
        <v>2207</v>
      </c>
      <c r="D16" s="332">
        <v>645</v>
      </c>
      <c r="E16" s="332" t="s">
        <v>1580</v>
      </c>
      <c r="F16" s="332" t="s">
        <v>1781</v>
      </c>
      <c r="G16" s="332">
        <v>160</v>
      </c>
      <c r="H16" s="332">
        <v>704</v>
      </c>
      <c r="I16" s="334" t="s">
        <v>2226</v>
      </c>
      <c r="J16" s="332">
        <v>491</v>
      </c>
      <c r="K16" s="334" t="s">
        <v>2227</v>
      </c>
      <c r="L16" s="332">
        <v>836</v>
      </c>
      <c r="M16" s="334" t="s">
        <v>2228</v>
      </c>
      <c r="N16" s="332">
        <v>813</v>
      </c>
      <c r="O16" s="334" t="s">
        <v>2229</v>
      </c>
      <c r="P16" s="332">
        <v>965</v>
      </c>
      <c r="Q16" s="334" t="s">
        <v>2230</v>
      </c>
      <c r="R16" s="345">
        <v>674</v>
      </c>
      <c r="S16" s="334" t="s">
        <v>2231</v>
      </c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</row>
    <row r="17" spans="1:62" s="231" customFormat="1" x14ac:dyDescent="0.2">
      <c r="A17" s="331" t="s">
        <v>2232</v>
      </c>
      <c r="B17" s="331" t="s">
        <v>1257</v>
      </c>
      <c r="C17" s="331" t="s">
        <v>2207</v>
      </c>
      <c r="D17" s="332">
        <v>734</v>
      </c>
      <c r="E17" s="332" t="s">
        <v>71</v>
      </c>
      <c r="F17" s="332" t="s">
        <v>1781</v>
      </c>
      <c r="G17" s="332">
        <v>85</v>
      </c>
      <c r="H17" s="332">
        <v>803</v>
      </c>
      <c r="I17" s="334" t="s">
        <v>2233</v>
      </c>
      <c r="J17" s="332">
        <v>834</v>
      </c>
      <c r="K17" s="334" t="s">
        <v>2234</v>
      </c>
      <c r="L17" s="332">
        <v>1019</v>
      </c>
      <c r="M17" s="334" t="s">
        <v>2235</v>
      </c>
      <c r="N17" s="332">
        <v>783</v>
      </c>
      <c r="O17" s="334" t="s">
        <v>2236</v>
      </c>
      <c r="P17" s="332">
        <v>726</v>
      </c>
      <c r="Q17" s="334" t="s">
        <v>2237</v>
      </c>
      <c r="R17" s="345">
        <v>821</v>
      </c>
      <c r="S17" s="334" t="s">
        <v>2238</v>
      </c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</row>
    <row r="18" spans="1:62" s="231" customFormat="1" x14ac:dyDescent="0.2">
      <c r="A18" s="331" t="s">
        <v>2239</v>
      </c>
      <c r="B18" s="331" t="s">
        <v>1248</v>
      </c>
      <c r="C18" s="331" t="s">
        <v>1779</v>
      </c>
      <c r="D18" s="332">
        <v>72</v>
      </c>
      <c r="E18" s="332" t="s">
        <v>1780</v>
      </c>
      <c r="F18" s="332" t="s">
        <v>1781</v>
      </c>
      <c r="G18" s="332">
        <v>4</v>
      </c>
      <c r="H18" s="332">
        <v>829</v>
      </c>
      <c r="I18" s="334" t="s">
        <v>2240</v>
      </c>
      <c r="J18" s="332">
        <v>1158</v>
      </c>
      <c r="K18" s="334" t="s">
        <v>2241</v>
      </c>
      <c r="L18" s="332">
        <v>998</v>
      </c>
      <c r="M18" s="334" t="s">
        <v>2242</v>
      </c>
      <c r="N18" s="332">
        <v>898</v>
      </c>
      <c r="O18" s="334" t="s">
        <v>2243</v>
      </c>
      <c r="P18" s="332">
        <v>839</v>
      </c>
      <c r="Q18" s="334" t="s">
        <v>2244</v>
      </c>
      <c r="R18" s="345">
        <v>675</v>
      </c>
      <c r="S18" s="334" t="s">
        <v>2245</v>
      </c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3"/>
      <c r="BD18" s="323"/>
      <c r="BE18" s="323"/>
      <c r="BF18" s="323"/>
      <c r="BG18" s="323"/>
      <c r="BH18" s="323"/>
      <c r="BI18" s="323"/>
      <c r="BJ18" s="323"/>
    </row>
    <row r="19" spans="1:62" s="231" customFormat="1" x14ac:dyDescent="0.2">
      <c r="A19" s="331" t="s">
        <v>2246</v>
      </c>
      <c r="B19" s="331" t="s">
        <v>2247</v>
      </c>
      <c r="C19" s="331" t="s">
        <v>2207</v>
      </c>
      <c r="D19" s="332">
        <v>796</v>
      </c>
      <c r="E19" s="332" t="s">
        <v>1580</v>
      </c>
      <c r="F19" s="332" t="s">
        <v>1781</v>
      </c>
      <c r="G19" s="332">
        <v>188</v>
      </c>
      <c r="H19" s="332">
        <v>872</v>
      </c>
      <c r="I19" s="334" t="s">
        <v>2248</v>
      </c>
      <c r="J19" s="332">
        <v>832</v>
      </c>
      <c r="K19" s="334" t="s">
        <v>2249</v>
      </c>
      <c r="L19" s="332">
        <v>515</v>
      </c>
      <c r="M19" s="334" t="s">
        <v>2250</v>
      </c>
      <c r="N19" s="332">
        <v>1030</v>
      </c>
      <c r="O19" s="334" t="s">
        <v>2251</v>
      </c>
      <c r="P19" s="332">
        <v>369</v>
      </c>
      <c r="Q19" s="334" t="s">
        <v>2252</v>
      </c>
      <c r="R19" s="345">
        <v>744</v>
      </c>
      <c r="S19" s="334" t="s">
        <v>2253</v>
      </c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3"/>
      <c r="AV19" s="323"/>
      <c r="AW19" s="323"/>
      <c r="AX19" s="323"/>
      <c r="AY19" s="323"/>
      <c r="AZ19" s="323"/>
      <c r="BA19" s="323"/>
      <c r="BB19" s="323"/>
      <c r="BC19" s="323"/>
      <c r="BD19" s="323"/>
      <c r="BE19" s="323"/>
      <c r="BF19" s="323"/>
      <c r="BG19" s="323"/>
      <c r="BH19" s="323"/>
      <c r="BI19" s="323"/>
      <c r="BJ19" s="323"/>
    </row>
    <row r="20" spans="1:62" s="231" customFormat="1" x14ac:dyDescent="0.2">
      <c r="A20" s="331" t="s">
        <v>2254</v>
      </c>
      <c r="B20" s="331" t="s">
        <v>1257</v>
      </c>
      <c r="C20" s="331" t="s">
        <v>1779</v>
      </c>
      <c r="D20" s="332">
        <v>94</v>
      </c>
      <c r="E20" s="332" t="s">
        <v>74</v>
      </c>
      <c r="F20" s="332" t="s">
        <v>1781</v>
      </c>
      <c r="G20" s="332">
        <v>14</v>
      </c>
      <c r="H20" s="332">
        <v>985</v>
      </c>
      <c r="I20" s="334" t="s">
        <v>2255</v>
      </c>
      <c r="J20" s="332">
        <v>998</v>
      </c>
      <c r="K20" s="334" t="s">
        <v>2256</v>
      </c>
      <c r="L20" s="332">
        <v>1255</v>
      </c>
      <c r="M20" s="334" t="s">
        <v>2257</v>
      </c>
      <c r="N20" s="332">
        <v>1145</v>
      </c>
      <c r="O20" s="334" t="s">
        <v>2258</v>
      </c>
      <c r="P20" s="332">
        <v>830</v>
      </c>
      <c r="Q20" s="334" t="s">
        <v>2259</v>
      </c>
      <c r="R20" s="345">
        <v>718</v>
      </c>
      <c r="S20" s="334" t="s">
        <v>2260</v>
      </c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3"/>
      <c r="AV20" s="323"/>
      <c r="AW20" s="323"/>
      <c r="AX20" s="323"/>
      <c r="AY20" s="323"/>
      <c r="AZ20" s="323"/>
      <c r="BA20" s="323"/>
      <c r="BB20" s="323"/>
      <c r="BC20" s="323"/>
      <c r="BD20" s="323"/>
      <c r="BE20" s="323"/>
      <c r="BF20" s="323"/>
      <c r="BG20" s="323"/>
      <c r="BH20" s="323"/>
      <c r="BI20" s="323"/>
      <c r="BJ20" s="323"/>
    </row>
    <row r="21" spans="1:62" s="232" customFormat="1" x14ac:dyDescent="0.2">
      <c r="A21" s="346" t="s">
        <v>2261</v>
      </c>
      <c r="B21" s="346" t="s">
        <v>1591</v>
      </c>
      <c r="C21" s="346" t="s">
        <v>2207</v>
      </c>
      <c r="D21" s="347">
        <v>930</v>
      </c>
      <c r="E21" s="347" t="s">
        <v>79</v>
      </c>
      <c r="F21" s="347" t="s">
        <v>1781</v>
      </c>
      <c r="G21" s="347">
        <v>3</v>
      </c>
      <c r="H21" s="347">
        <v>1035</v>
      </c>
      <c r="I21" s="348" t="s">
        <v>2262</v>
      </c>
      <c r="J21" s="347">
        <v>628</v>
      </c>
      <c r="K21" s="348" t="s">
        <v>2263</v>
      </c>
      <c r="L21" s="347">
        <v>1014</v>
      </c>
      <c r="M21" s="348" t="s">
        <v>2264</v>
      </c>
      <c r="N21" s="347">
        <v>1082</v>
      </c>
      <c r="O21" s="348" t="s">
        <v>2265</v>
      </c>
      <c r="P21" s="347">
        <v>1011</v>
      </c>
      <c r="Q21" s="348" t="s">
        <v>2266</v>
      </c>
      <c r="R21" s="349">
        <v>1051</v>
      </c>
      <c r="S21" s="348" t="s">
        <v>2267</v>
      </c>
      <c r="T21" s="233" t="s">
        <v>2268</v>
      </c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3"/>
      <c r="BC21" s="323"/>
      <c r="BD21" s="323"/>
      <c r="BE21" s="323"/>
      <c r="BF21" s="323"/>
      <c r="BG21" s="323"/>
      <c r="BH21" s="323"/>
      <c r="BI21" s="323"/>
      <c r="BJ21" s="323"/>
    </row>
    <row r="24" spans="1:62" x14ac:dyDescent="0.2">
      <c r="A24" s="1" t="s">
        <v>2269</v>
      </c>
    </row>
    <row r="25" spans="1:62" ht="25.5" x14ac:dyDescent="0.2">
      <c r="A25" s="5" t="s">
        <v>1</v>
      </c>
      <c r="B25" s="5" t="s">
        <v>2</v>
      </c>
      <c r="C25" s="5" t="s">
        <v>3</v>
      </c>
      <c r="D25" s="5" t="s">
        <v>4</v>
      </c>
    </row>
    <row r="26" spans="1:62" x14ac:dyDescent="0.2">
      <c r="A26" s="11" t="s">
        <v>12</v>
      </c>
      <c r="B26" s="11" t="s">
        <v>47</v>
      </c>
      <c r="C26" s="11" t="s">
        <v>2270</v>
      </c>
      <c r="D26" s="11">
        <v>71</v>
      </c>
      <c r="E26" s="309"/>
    </row>
    <row r="29" spans="1:62" x14ac:dyDescent="0.2">
      <c r="A29" s="1" t="s">
        <v>2271</v>
      </c>
    </row>
    <row r="30" spans="1:62" ht="25.5" x14ac:dyDescent="0.2">
      <c r="A30" s="5" t="s">
        <v>1</v>
      </c>
      <c r="B30" s="5" t="s">
        <v>2</v>
      </c>
      <c r="C30" s="5" t="s">
        <v>3</v>
      </c>
      <c r="D30" s="5" t="s">
        <v>4</v>
      </c>
    </row>
    <row r="31" spans="1:62" x14ac:dyDescent="0.2">
      <c r="A31" s="11" t="s">
        <v>717</v>
      </c>
      <c r="B31" s="11" t="s">
        <v>9</v>
      </c>
      <c r="C31" s="11" t="s">
        <v>2272</v>
      </c>
      <c r="D31" s="11">
        <v>15</v>
      </c>
      <c r="E31" s="309" t="s">
        <v>1277</v>
      </c>
    </row>
    <row r="32" spans="1:62" x14ac:dyDescent="0.2">
      <c r="A32" s="11" t="s">
        <v>482</v>
      </c>
      <c r="B32" s="11" t="s">
        <v>15</v>
      </c>
      <c r="C32" s="17" t="s">
        <v>2273</v>
      </c>
      <c r="D32" s="11">
        <v>211</v>
      </c>
    </row>
    <row r="33" spans="1:13" x14ac:dyDescent="0.2">
      <c r="A33" s="11" t="s">
        <v>77</v>
      </c>
      <c r="B33" s="11" t="s">
        <v>15</v>
      </c>
      <c r="C33" s="11" t="s">
        <v>2274</v>
      </c>
      <c r="D33" s="11">
        <v>591</v>
      </c>
    </row>
    <row r="35" spans="1:13" x14ac:dyDescent="0.2">
      <c r="M35" t="s">
        <v>460</v>
      </c>
    </row>
    <row r="36" spans="1:13" x14ac:dyDescent="0.2">
      <c r="A36" s="1" t="s">
        <v>2275</v>
      </c>
    </row>
    <row r="37" spans="1:13" ht="25.5" x14ac:dyDescent="0.2">
      <c r="A37" s="5" t="s">
        <v>1</v>
      </c>
      <c r="B37" s="5" t="s">
        <v>2</v>
      </c>
      <c r="C37" s="5" t="s">
        <v>3</v>
      </c>
      <c r="D37" s="5" t="s">
        <v>4</v>
      </c>
    </row>
    <row r="38" spans="1:13" x14ac:dyDescent="0.2">
      <c r="A38" s="11" t="s">
        <v>177</v>
      </c>
      <c r="B38" s="11" t="s">
        <v>47</v>
      </c>
      <c r="C38" s="11" t="s">
        <v>2276</v>
      </c>
      <c r="D38" s="11">
        <v>623</v>
      </c>
      <c r="E38" s="309"/>
    </row>
    <row r="39" spans="1:13" x14ac:dyDescent="0.2">
      <c r="A39" s="11" t="s">
        <v>133</v>
      </c>
      <c r="B39" s="11" t="s">
        <v>47</v>
      </c>
      <c r="C39" s="11" t="s">
        <v>1490</v>
      </c>
      <c r="D39" s="11">
        <v>667</v>
      </c>
      <c r="E39" s="309"/>
    </row>
    <row r="40" spans="1:13" x14ac:dyDescent="0.2">
      <c r="A40" s="11" t="s">
        <v>438</v>
      </c>
      <c r="B40" s="11" t="s">
        <v>47</v>
      </c>
      <c r="C40" s="17" t="s">
        <v>1397</v>
      </c>
      <c r="D40" s="11">
        <v>1642</v>
      </c>
    </row>
    <row r="41" spans="1:13" x14ac:dyDescent="0.2">
      <c r="A41" s="11" t="s">
        <v>262</v>
      </c>
      <c r="B41" s="11" t="s">
        <v>47</v>
      </c>
      <c r="C41" s="11" t="s">
        <v>2277</v>
      </c>
      <c r="D41" s="11">
        <v>3415</v>
      </c>
      <c r="E41" s="309"/>
    </row>
    <row r="42" spans="1:13" x14ac:dyDescent="0.2">
      <c r="A42" s="11" t="s">
        <v>33</v>
      </c>
      <c r="B42" s="11" t="s">
        <v>47</v>
      </c>
      <c r="C42" s="17" t="s">
        <v>2278</v>
      </c>
      <c r="D42" s="11">
        <v>3780</v>
      </c>
    </row>
    <row r="43" spans="1:13" x14ac:dyDescent="0.2">
      <c r="A43" s="11" t="s">
        <v>1289</v>
      </c>
      <c r="B43" s="11" t="s">
        <v>143</v>
      </c>
      <c r="C43" s="11" t="s">
        <v>2279</v>
      </c>
      <c r="D43" s="11">
        <v>4313</v>
      </c>
    </row>
    <row r="44" spans="1:13" x14ac:dyDescent="0.2">
      <c r="A44" s="11" t="s">
        <v>34</v>
      </c>
      <c r="B44" s="11" t="s">
        <v>143</v>
      </c>
      <c r="C44" s="11" t="s">
        <v>2280</v>
      </c>
      <c r="D44" s="11">
        <v>6207</v>
      </c>
    </row>
    <row r="47" spans="1:13" x14ac:dyDescent="0.2">
      <c r="A47" s="388" t="s">
        <v>2281</v>
      </c>
      <c r="B47" s="388"/>
      <c r="C47" s="388"/>
      <c r="D47" s="388"/>
    </row>
    <row r="48" spans="1:13" ht="25.5" x14ac:dyDescent="0.2">
      <c r="A48" s="5" t="s">
        <v>1</v>
      </c>
      <c r="B48" s="5" t="s">
        <v>2</v>
      </c>
      <c r="C48" s="5" t="s">
        <v>1597</v>
      </c>
      <c r="D48" s="5" t="s">
        <v>531</v>
      </c>
      <c r="E48" s="5" t="s">
        <v>532</v>
      </c>
      <c r="F48" s="5" t="s">
        <v>533</v>
      </c>
      <c r="G48" s="5" t="s">
        <v>2282</v>
      </c>
      <c r="H48" s="5" t="s">
        <v>3</v>
      </c>
      <c r="I48" s="5" t="s">
        <v>481</v>
      </c>
    </row>
    <row r="49" spans="1:10" x14ac:dyDescent="0.2">
      <c r="A49" s="102" t="s">
        <v>482</v>
      </c>
      <c r="B49" s="11" t="s">
        <v>458</v>
      </c>
      <c r="C49" s="103">
        <v>9.8263888888888897E-3</v>
      </c>
      <c r="D49" s="152">
        <v>2.0023148148148148E-3</v>
      </c>
      <c r="E49" s="152">
        <v>3.2361111111111111E-2</v>
      </c>
      <c r="F49" s="152">
        <v>2.1990740740740742E-3</v>
      </c>
      <c r="G49" s="152">
        <v>1.5196759259259259E-2</v>
      </c>
      <c r="H49" s="152">
        <v>6.1608796296296293E-2</v>
      </c>
      <c r="I49" s="179">
        <v>276</v>
      </c>
      <c r="J49" s="1"/>
    </row>
    <row r="52" spans="1:10" x14ac:dyDescent="0.2">
      <c r="A52" s="1" t="s">
        <v>2283</v>
      </c>
    </row>
    <row r="53" spans="1:10" ht="25.5" x14ac:dyDescent="0.2">
      <c r="A53" s="5" t="s">
        <v>1</v>
      </c>
      <c r="B53" s="5" t="s">
        <v>2</v>
      </c>
      <c r="C53" s="5" t="s">
        <v>3</v>
      </c>
      <c r="D53" s="5" t="s">
        <v>4</v>
      </c>
    </row>
    <row r="54" spans="1:10" x14ac:dyDescent="0.2">
      <c r="A54" s="11" t="s">
        <v>2284</v>
      </c>
      <c r="B54" s="11" t="s">
        <v>143</v>
      </c>
      <c r="C54" s="11" t="s">
        <v>2285</v>
      </c>
      <c r="D54" s="11">
        <v>19371</v>
      </c>
      <c r="E54" s="309"/>
    </row>
    <row r="57" spans="1:10" x14ac:dyDescent="0.2">
      <c r="A57" s="1" t="s">
        <v>2286</v>
      </c>
    </row>
    <row r="58" spans="1:10" ht="25.5" x14ac:dyDescent="0.2">
      <c r="A58" s="5" t="s">
        <v>1</v>
      </c>
      <c r="B58" s="5" t="s">
        <v>2</v>
      </c>
      <c r="C58" s="5" t="s">
        <v>3</v>
      </c>
      <c r="D58" s="5" t="s">
        <v>4</v>
      </c>
    </row>
    <row r="59" spans="1:10" x14ac:dyDescent="0.2">
      <c r="A59" s="11" t="s">
        <v>717</v>
      </c>
      <c r="B59" s="11" t="s">
        <v>9</v>
      </c>
      <c r="C59" s="11">
        <v>16.57</v>
      </c>
      <c r="D59" s="11">
        <v>6</v>
      </c>
      <c r="E59" s="309"/>
    </row>
    <row r="60" spans="1:10" x14ac:dyDescent="0.2">
      <c r="A60" s="11" t="s">
        <v>77</v>
      </c>
      <c r="B60" s="11" t="s">
        <v>15</v>
      </c>
      <c r="C60" s="11">
        <v>24.29</v>
      </c>
      <c r="D60" s="11">
        <v>134</v>
      </c>
    </row>
    <row r="61" spans="1:10" x14ac:dyDescent="0.2">
      <c r="A61" s="14"/>
      <c r="B61" s="14"/>
      <c r="C61" s="14"/>
      <c r="D61" s="14"/>
    </row>
    <row r="62" spans="1:10" x14ac:dyDescent="0.2">
      <c r="A62" s="14"/>
      <c r="B62" s="14"/>
      <c r="C62" s="14"/>
      <c r="D62" s="14"/>
    </row>
    <row r="63" spans="1:10" x14ac:dyDescent="0.2">
      <c r="A63" s="1" t="s">
        <v>2287</v>
      </c>
    </row>
    <row r="64" spans="1:10" ht="25.5" x14ac:dyDescent="0.2">
      <c r="A64" s="5" t="s">
        <v>1</v>
      </c>
      <c r="B64" s="5" t="s">
        <v>2</v>
      </c>
      <c r="C64" s="5" t="s">
        <v>3</v>
      </c>
      <c r="D64" s="5" t="s">
        <v>4</v>
      </c>
    </row>
    <row r="65" spans="1:5" x14ac:dyDescent="0.2">
      <c r="A65" s="11" t="s">
        <v>36</v>
      </c>
      <c r="B65" s="11" t="s">
        <v>2288</v>
      </c>
      <c r="C65" s="11">
        <v>34.340000000000003</v>
      </c>
      <c r="D65" s="11">
        <v>26</v>
      </c>
      <c r="E65" s="309"/>
    </row>
    <row r="68" spans="1:5" x14ac:dyDescent="0.2">
      <c r="A68" s="1" t="s">
        <v>2289</v>
      </c>
    </row>
    <row r="69" spans="1:5" x14ac:dyDescent="0.2">
      <c r="A69" s="5" t="s">
        <v>1</v>
      </c>
      <c r="B69" s="5" t="s">
        <v>3</v>
      </c>
    </row>
    <row r="70" spans="1:5" x14ac:dyDescent="0.2">
      <c r="A70" s="350" t="s">
        <v>177</v>
      </c>
      <c r="B70" s="351">
        <v>2.5543981481481483E-2</v>
      </c>
    </row>
    <row r="71" spans="1:5" x14ac:dyDescent="0.2">
      <c r="A71" s="350" t="s">
        <v>1772</v>
      </c>
      <c r="B71" s="351">
        <v>2.6400462962962962E-2</v>
      </c>
    </row>
    <row r="72" spans="1:5" x14ac:dyDescent="0.2">
      <c r="A72" s="350" t="s">
        <v>717</v>
      </c>
      <c r="B72" s="351">
        <v>2.6539351851851852E-2</v>
      </c>
    </row>
    <row r="73" spans="1:5" x14ac:dyDescent="0.2">
      <c r="A73" s="350" t="s">
        <v>108</v>
      </c>
      <c r="B73" s="351">
        <v>2.6666666666666668E-2</v>
      </c>
    </row>
    <row r="74" spans="1:5" x14ac:dyDescent="0.2">
      <c r="A74" s="350" t="s">
        <v>692</v>
      </c>
      <c r="B74" s="351">
        <v>2.6666666666666668E-2</v>
      </c>
    </row>
    <row r="75" spans="1:5" x14ac:dyDescent="0.2">
      <c r="A75" s="350" t="s">
        <v>664</v>
      </c>
      <c r="B75" s="351">
        <v>2.8321759259259258E-2</v>
      </c>
    </row>
    <row r="76" spans="1:5" x14ac:dyDescent="0.2">
      <c r="A76" s="350" t="s">
        <v>191</v>
      </c>
      <c r="B76" s="351">
        <v>2.8923611111111108E-2</v>
      </c>
    </row>
    <row r="77" spans="1:5" x14ac:dyDescent="0.2">
      <c r="A77" s="350" t="s">
        <v>2290</v>
      </c>
      <c r="B77" s="351">
        <v>2.8946759259259255E-2</v>
      </c>
    </row>
    <row r="78" spans="1:5" x14ac:dyDescent="0.2">
      <c r="A78" s="350" t="s">
        <v>133</v>
      </c>
      <c r="B78" s="351">
        <v>2.9259259259259259E-2</v>
      </c>
    </row>
    <row r="79" spans="1:5" x14ac:dyDescent="0.2">
      <c r="A79" s="350" t="s">
        <v>482</v>
      </c>
      <c r="B79" s="351">
        <v>2.9629629629629627E-2</v>
      </c>
    </row>
    <row r="80" spans="1:5" x14ac:dyDescent="0.2">
      <c r="A80" s="350" t="s">
        <v>61</v>
      </c>
      <c r="B80" s="351">
        <v>2.97337962962963E-2</v>
      </c>
    </row>
    <row r="81" spans="1:2" x14ac:dyDescent="0.2">
      <c r="A81" s="350" t="s">
        <v>67</v>
      </c>
      <c r="B81" s="351">
        <v>3.0347222222222223E-2</v>
      </c>
    </row>
    <row r="82" spans="1:2" x14ac:dyDescent="0.2">
      <c r="A82" s="350" t="s">
        <v>1185</v>
      </c>
      <c r="B82" s="351">
        <v>3.0567129629629628E-2</v>
      </c>
    </row>
    <row r="83" spans="1:2" x14ac:dyDescent="0.2">
      <c r="A83" s="350" t="s">
        <v>1141</v>
      </c>
      <c r="B83" s="351">
        <v>3.0833333333333334E-2</v>
      </c>
    </row>
    <row r="84" spans="1:2" x14ac:dyDescent="0.2">
      <c r="A84" s="350" t="s">
        <v>59</v>
      </c>
      <c r="B84" s="351">
        <v>3.1064814814814812E-2</v>
      </c>
    </row>
    <row r="85" spans="1:2" x14ac:dyDescent="0.2">
      <c r="A85" s="350" t="s">
        <v>73</v>
      </c>
      <c r="B85" s="351">
        <v>3.107638888888889E-2</v>
      </c>
    </row>
    <row r="86" spans="1:2" x14ac:dyDescent="0.2">
      <c r="A86" s="350" t="s">
        <v>28</v>
      </c>
      <c r="B86" s="351">
        <v>3.15625E-2</v>
      </c>
    </row>
    <row r="87" spans="1:2" x14ac:dyDescent="0.2">
      <c r="A87" s="350" t="s">
        <v>1355</v>
      </c>
      <c r="B87" s="351">
        <v>3.1620370370370368E-2</v>
      </c>
    </row>
    <row r="88" spans="1:2" x14ac:dyDescent="0.2">
      <c r="A88" s="350" t="s">
        <v>522</v>
      </c>
      <c r="B88" s="351">
        <v>3.1828703703703706E-2</v>
      </c>
    </row>
    <row r="89" spans="1:2" x14ac:dyDescent="0.2">
      <c r="A89" s="350" t="s">
        <v>438</v>
      </c>
      <c r="B89" s="351">
        <v>3.2546296296296295E-2</v>
      </c>
    </row>
    <row r="90" spans="1:2" x14ac:dyDescent="0.2">
      <c r="A90" s="350" t="s">
        <v>160</v>
      </c>
      <c r="B90" s="351">
        <v>3.2951388888888891E-2</v>
      </c>
    </row>
    <row r="91" spans="1:2" x14ac:dyDescent="0.2">
      <c r="A91" s="350" t="s">
        <v>682</v>
      </c>
      <c r="B91" s="351">
        <v>3.3067129629629634E-2</v>
      </c>
    </row>
    <row r="92" spans="1:2" x14ac:dyDescent="0.2">
      <c r="A92" s="350" t="s">
        <v>754</v>
      </c>
      <c r="B92" s="351">
        <v>3.3090277777777781E-2</v>
      </c>
    </row>
    <row r="93" spans="1:2" x14ac:dyDescent="0.2">
      <c r="A93" s="350" t="s">
        <v>442</v>
      </c>
      <c r="B93" s="351">
        <v>3.3287037037037039E-2</v>
      </c>
    </row>
    <row r="94" spans="1:2" x14ac:dyDescent="0.2">
      <c r="A94" s="350" t="s">
        <v>168</v>
      </c>
      <c r="B94" s="351">
        <v>3.3865740740740738E-2</v>
      </c>
    </row>
    <row r="95" spans="1:2" x14ac:dyDescent="0.2">
      <c r="A95" s="350" t="s">
        <v>169</v>
      </c>
      <c r="B95" s="351">
        <v>3.3877314814814811E-2</v>
      </c>
    </row>
    <row r="96" spans="1:2" x14ac:dyDescent="0.2">
      <c r="A96" s="350" t="s">
        <v>2291</v>
      </c>
      <c r="B96" s="351">
        <v>3.4039351851851855E-2</v>
      </c>
    </row>
    <row r="97" spans="1:2" x14ac:dyDescent="0.2">
      <c r="A97" s="350" t="s">
        <v>68</v>
      </c>
      <c r="B97" s="351">
        <v>3.4143518518518517E-2</v>
      </c>
    </row>
    <row r="98" spans="1:2" x14ac:dyDescent="0.2">
      <c r="A98" s="350" t="s">
        <v>2088</v>
      </c>
      <c r="B98" s="351">
        <v>3.4375000000000003E-2</v>
      </c>
    </row>
    <row r="99" spans="1:2" x14ac:dyDescent="0.2">
      <c r="A99" s="350" t="s">
        <v>667</v>
      </c>
      <c r="B99" s="351">
        <v>3.4502314814814812E-2</v>
      </c>
    </row>
    <row r="100" spans="1:2" x14ac:dyDescent="0.2">
      <c r="A100" s="350" t="s">
        <v>1835</v>
      </c>
      <c r="B100" s="351">
        <v>3.4849537037037033E-2</v>
      </c>
    </row>
    <row r="101" spans="1:2" x14ac:dyDescent="0.2">
      <c r="A101" s="350" t="s">
        <v>334</v>
      </c>
      <c r="B101" s="351">
        <v>3.5127314814814813E-2</v>
      </c>
    </row>
    <row r="102" spans="1:2" x14ac:dyDescent="0.2">
      <c r="A102" s="350" t="s">
        <v>1451</v>
      </c>
      <c r="B102" s="351">
        <v>3.5219907407407408E-2</v>
      </c>
    </row>
    <row r="103" spans="1:2" x14ac:dyDescent="0.2">
      <c r="A103" s="350" t="s">
        <v>32</v>
      </c>
      <c r="B103" s="351">
        <v>3.560185185185185E-2</v>
      </c>
    </row>
    <row r="104" spans="1:2" x14ac:dyDescent="0.2">
      <c r="A104" s="350" t="s">
        <v>2292</v>
      </c>
      <c r="B104" s="351">
        <v>3.5648148148148151E-2</v>
      </c>
    </row>
    <row r="105" spans="1:2" x14ac:dyDescent="0.2">
      <c r="A105" s="350" t="s">
        <v>262</v>
      </c>
      <c r="B105" s="351">
        <v>3.6111111111111115E-2</v>
      </c>
    </row>
    <row r="106" spans="1:2" x14ac:dyDescent="0.2">
      <c r="A106" s="350" t="s">
        <v>137</v>
      </c>
      <c r="B106" s="351">
        <v>3.6562499999999998E-2</v>
      </c>
    </row>
    <row r="107" spans="1:2" x14ac:dyDescent="0.2">
      <c r="A107" s="350" t="s">
        <v>1289</v>
      </c>
      <c r="B107" s="351">
        <v>3.7314814814814815E-2</v>
      </c>
    </row>
    <row r="108" spans="1:2" x14ac:dyDescent="0.2">
      <c r="A108" s="350" t="s">
        <v>120</v>
      </c>
      <c r="B108" s="351">
        <v>3.7673611111111109E-2</v>
      </c>
    </row>
    <row r="109" spans="1:2" x14ac:dyDescent="0.2">
      <c r="A109" s="350" t="s">
        <v>39</v>
      </c>
      <c r="B109" s="351">
        <v>3.9039351851851853E-2</v>
      </c>
    </row>
    <row r="110" spans="1:2" x14ac:dyDescent="0.2">
      <c r="A110" s="350" t="s">
        <v>1622</v>
      </c>
      <c r="B110" s="351">
        <v>3.923611111111111E-2</v>
      </c>
    </row>
    <row r="111" spans="1:2" x14ac:dyDescent="0.2">
      <c r="A111" s="350" t="s">
        <v>116</v>
      </c>
      <c r="B111" s="351">
        <v>3.9525462962962964E-2</v>
      </c>
    </row>
    <row r="112" spans="1:2" x14ac:dyDescent="0.2">
      <c r="A112" s="350" t="s">
        <v>40</v>
      </c>
      <c r="B112" s="351">
        <v>4.041666666666667E-2</v>
      </c>
    </row>
    <row r="113" spans="1:2" x14ac:dyDescent="0.2">
      <c r="A113" s="350" t="s">
        <v>223</v>
      </c>
      <c r="B113" s="351">
        <v>4.0474537037037038E-2</v>
      </c>
    </row>
    <row r="114" spans="1:2" x14ac:dyDescent="0.2">
      <c r="A114" s="350" t="s">
        <v>2293</v>
      </c>
      <c r="B114" s="351">
        <v>4.1250000000000002E-2</v>
      </c>
    </row>
    <row r="115" spans="1:2" x14ac:dyDescent="0.2">
      <c r="A115" s="350" t="s">
        <v>2294</v>
      </c>
      <c r="B115" s="351">
        <v>4.3692129629629629E-2</v>
      </c>
    </row>
    <row r="116" spans="1:2" x14ac:dyDescent="0.2">
      <c r="A116" s="350" t="s">
        <v>122</v>
      </c>
      <c r="B116" s="351">
        <v>4.4224537037037041E-2</v>
      </c>
    </row>
    <row r="117" spans="1:2" x14ac:dyDescent="0.2">
      <c r="A117" s="350" t="s">
        <v>123</v>
      </c>
      <c r="B117" s="351">
        <v>4.7337962962962964E-2</v>
      </c>
    </row>
    <row r="118" spans="1:2" x14ac:dyDescent="0.2">
      <c r="A118" s="350" t="s">
        <v>124</v>
      </c>
      <c r="B118" s="351">
        <v>4.7893518518518523E-2</v>
      </c>
    </row>
    <row r="119" spans="1:2" x14ac:dyDescent="0.2">
      <c r="A119" s="350" t="s">
        <v>41</v>
      </c>
      <c r="B119" s="351">
        <v>4.8483796296296296E-2</v>
      </c>
    </row>
    <row r="120" spans="1:2" x14ac:dyDescent="0.2">
      <c r="A120" s="350" t="s">
        <v>1453</v>
      </c>
      <c r="B120" s="351">
        <v>4.9386574074074076E-2</v>
      </c>
    </row>
    <row r="121" spans="1:2" x14ac:dyDescent="0.2">
      <c r="A121" s="350" t="s">
        <v>92</v>
      </c>
      <c r="B121" s="351">
        <v>5.1793981481481483E-2</v>
      </c>
    </row>
    <row r="122" spans="1:2" x14ac:dyDescent="0.2">
      <c r="A122" s="350" t="s">
        <v>1008</v>
      </c>
      <c r="B122" s="351">
        <v>5.3865740740740742E-2</v>
      </c>
    </row>
    <row r="123" spans="1:2" x14ac:dyDescent="0.2">
      <c r="A123" s="350" t="s">
        <v>37</v>
      </c>
      <c r="B123" s="351">
        <v>5.5671296296296302E-2</v>
      </c>
    </row>
    <row r="124" spans="1:2" x14ac:dyDescent="0.2">
      <c r="A124" s="350" t="s">
        <v>1454</v>
      </c>
      <c r="B124" s="351">
        <v>5.5671296296296302E-2</v>
      </c>
    </row>
    <row r="125" spans="1:2" x14ac:dyDescent="0.2">
      <c r="A125" s="234" t="s">
        <v>45</v>
      </c>
      <c r="B125" s="235">
        <v>5.9340277777777777E-2</v>
      </c>
    </row>
  </sheetData>
  <mergeCells count="1">
    <mergeCell ref="A47:D47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41"/>
  <sheetViews>
    <sheetView workbookViewId="0">
      <selection activeCell="A38" sqref="A38:IV41"/>
    </sheetView>
  </sheetViews>
  <sheetFormatPr defaultColWidth="8.85546875" defaultRowHeight="12.75" x14ac:dyDescent="0.2"/>
  <cols>
    <col min="1" max="1" width="18.85546875" customWidth="1"/>
  </cols>
  <sheetData>
    <row r="1" spans="1:4" x14ac:dyDescent="0.2">
      <c r="A1" s="1" t="s">
        <v>2295</v>
      </c>
    </row>
    <row r="2" spans="1:4" x14ac:dyDescent="0.2">
      <c r="A2" s="143" t="s">
        <v>1</v>
      </c>
      <c r="B2" s="143" t="s">
        <v>2</v>
      </c>
      <c r="C2" s="143" t="s">
        <v>3</v>
      </c>
      <c r="D2" s="143" t="s">
        <v>502</v>
      </c>
    </row>
    <row r="3" spans="1:4" x14ac:dyDescent="0.2">
      <c r="A3" s="11" t="s">
        <v>12</v>
      </c>
      <c r="B3" s="13" t="s">
        <v>47</v>
      </c>
      <c r="C3" s="16" t="s">
        <v>2296</v>
      </c>
      <c r="D3" s="11">
        <v>25</v>
      </c>
    </row>
    <row r="4" spans="1:4" x14ac:dyDescent="0.2">
      <c r="A4" s="11" t="s">
        <v>133</v>
      </c>
      <c r="B4" s="13" t="s">
        <v>47</v>
      </c>
      <c r="C4" s="16" t="s">
        <v>2297</v>
      </c>
      <c r="D4" s="11">
        <v>61</v>
      </c>
    </row>
    <row r="5" spans="1:4" x14ac:dyDescent="0.2">
      <c r="A5" s="11" t="s">
        <v>482</v>
      </c>
      <c r="B5" s="13" t="s">
        <v>314</v>
      </c>
      <c r="C5" s="16" t="s">
        <v>2298</v>
      </c>
      <c r="D5" s="11">
        <v>82</v>
      </c>
    </row>
    <row r="6" spans="1:4" x14ac:dyDescent="0.2">
      <c r="A6" s="11" t="s">
        <v>16</v>
      </c>
      <c r="B6" s="13" t="s">
        <v>99</v>
      </c>
      <c r="C6" s="16" t="s">
        <v>733</v>
      </c>
      <c r="D6" s="11">
        <v>133</v>
      </c>
    </row>
    <row r="7" spans="1:4" x14ac:dyDescent="0.2">
      <c r="A7" s="11" t="s">
        <v>112</v>
      </c>
      <c r="B7" s="13" t="s">
        <v>47</v>
      </c>
      <c r="C7" s="16" t="s">
        <v>2299</v>
      </c>
      <c r="D7" s="11">
        <v>181</v>
      </c>
    </row>
    <row r="8" spans="1:4" x14ac:dyDescent="0.2">
      <c r="A8" s="11" t="s">
        <v>754</v>
      </c>
      <c r="B8" s="13" t="s">
        <v>119</v>
      </c>
      <c r="C8" s="16" t="s">
        <v>1784</v>
      </c>
      <c r="D8" s="11">
        <v>193</v>
      </c>
    </row>
    <row r="9" spans="1:4" x14ac:dyDescent="0.2">
      <c r="A9" s="11" t="s">
        <v>14</v>
      </c>
      <c r="B9" s="13" t="s">
        <v>314</v>
      </c>
      <c r="C9" s="16" t="s">
        <v>2300</v>
      </c>
      <c r="D9" s="11">
        <v>201</v>
      </c>
    </row>
    <row r="10" spans="1:4" x14ac:dyDescent="0.2">
      <c r="A10" s="11" t="s">
        <v>68</v>
      </c>
      <c r="B10" s="13" t="s">
        <v>143</v>
      </c>
      <c r="C10" s="16" t="s">
        <v>2301</v>
      </c>
      <c r="D10" s="11">
        <v>213</v>
      </c>
    </row>
    <row r="11" spans="1:4" x14ac:dyDescent="0.2">
      <c r="A11" s="11" t="s">
        <v>262</v>
      </c>
      <c r="B11" s="13" t="s">
        <v>99</v>
      </c>
      <c r="C11" s="16" t="s">
        <v>2302</v>
      </c>
      <c r="D11" s="11">
        <v>220</v>
      </c>
    </row>
    <row r="12" spans="1:4" x14ac:dyDescent="0.2">
      <c r="A12" s="11" t="s">
        <v>2088</v>
      </c>
      <c r="B12" s="13" t="s">
        <v>143</v>
      </c>
      <c r="C12" s="16" t="s">
        <v>2303</v>
      </c>
      <c r="D12" s="11">
        <v>248</v>
      </c>
    </row>
    <row r="13" spans="1:4" x14ac:dyDescent="0.2">
      <c r="A13" s="11" t="s">
        <v>1796</v>
      </c>
      <c r="B13" s="13" t="s">
        <v>314</v>
      </c>
      <c r="C13" s="16" t="s">
        <v>2304</v>
      </c>
      <c r="D13" s="11">
        <v>252</v>
      </c>
    </row>
    <row r="14" spans="1:4" x14ac:dyDescent="0.2">
      <c r="A14" s="11" t="s">
        <v>33</v>
      </c>
      <c r="B14" s="13" t="s">
        <v>113</v>
      </c>
      <c r="C14" s="16" t="s">
        <v>2305</v>
      </c>
      <c r="D14" s="11">
        <v>257</v>
      </c>
    </row>
    <row r="15" spans="1:4" x14ac:dyDescent="0.2">
      <c r="A15" s="11" t="s">
        <v>116</v>
      </c>
      <c r="B15" s="13" t="s">
        <v>143</v>
      </c>
      <c r="C15" s="16" t="s">
        <v>2306</v>
      </c>
      <c r="D15" s="11">
        <v>266</v>
      </c>
    </row>
    <row r="16" spans="1:4" x14ac:dyDescent="0.2">
      <c r="A16" s="11" t="s">
        <v>1451</v>
      </c>
      <c r="B16" s="13" t="s">
        <v>93</v>
      </c>
      <c r="C16" s="16" t="s">
        <v>2307</v>
      </c>
      <c r="D16" s="11">
        <v>275</v>
      </c>
    </row>
    <row r="17" spans="1:5" x14ac:dyDescent="0.2">
      <c r="A17" s="11" t="s">
        <v>1454</v>
      </c>
      <c r="B17" s="13" t="s">
        <v>143</v>
      </c>
      <c r="C17" s="16" t="s">
        <v>2308</v>
      </c>
      <c r="D17" s="11">
        <v>277</v>
      </c>
    </row>
    <row r="18" spans="1:5" x14ac:dyDescent="0.2">
      <c r="A18" s="11" t="s">
        <v>34</v>
      </c>
      <c r="B18" s="13" t="s">
        <v>103</v>
      </c>
      <c r="C18" s="16" t="s">
        <v>2309</v>
      </c>
      <c r="D18" s="11">
        <v>282</v>
      </c>
    </row>
    <row r="19" spans="1:5" x14ac:dyDescent="0.2">
      <c r="A19" s="11" t="s">
        <v>120</v>
      </c>
      <c r="B19" s="13" t="s">
        <v>1418</v>
      </c>
      <c r="C19" s="16" t="s">
        <v>2310</v>
      </c>
      <c r="D19" s="11">
        <v>285</v>
      </c>
    </row>
    <row r="20" spans="1:5" x14ac:dyDescent="0.2">
      <c r="A20" s="11" t="s">
        <v>39</v>
      </c>
      <c r="B20" s="13" t="s">
        <v>119</v>
      </c>
      <c r="C20" s="16" t="s">
        <v>2311</v>
      </c>
      <c r="D20" s="11">
        <v>296</v>
      </c>
    </row>
    <row r="21" spans="1:5" x14ac:dyDescent="0.2">
      <c r="A21" s="11" t="s">
        <v>37</v>
      </c>
      <c r="B21" s="13" t="s">
        <v>103</v>
      </c>
      <c r="C21" s="16" t="s">
        <v>2312</v>
      </c>
      <c r="D21" s="11">
        <v>303</v>
      </c>
    </row>
    <row r="22" spans="1:5" x14ac:dyDescent="0.2">
      <c r="A22" s="11" t="s">
        <v>1453</v>
      </c>
      <c r="B22" s="13" t="s">
        <v>93</v>
      </c>
      <c r="C22" s="16" t="s">
        <v>1888</v>
      </c>
      <c r="D22" s="11">
        <v>331</v>
      </c>
    </row>
    <row r="23" spans="1:5" x14ac:dyDescent="0.2">
      <c r="A23" s="11" t="s">
        <v>124</v>
      </c>
      <c r="B23" s="13" t="s">
        <v>121</v>
      </c>
      <c r="C23" s="16" t="s">
        <v>487</v>
      </c>
      <c r="D23" s="11">
        <v>332</v>
      </c>
    </row>
    <row r="24" spans="1:5" x14ac:dyDescent="0.2">
      <c r="A24" s="11" t="s">
        <v>92</v>
      </c>
      <c r="B24" s="13" t="s">
        <v>143</v>
      </c>
      <c r="C24" s="16" t="s">
        <v>2313</v>
      </c>
      <c r="D24" s="11">
        <v>333</v>
      </c>
    </row>
    <row r="27" spans="1:5" x14ac:dyDescent="0.2">
      <c r="A27" s="1" t="s">
        <v>2314</v>
      </c>
    </row>
    <row r="28" spans="1:5" ht="25.5" x14ac:dyDescent="0.2">
      <c r="A28" s="5" t="s">
        <v>1</v>
      </c>
      <c r="B28" s="5" t="s">
        <v>2</v>
      </c>
      <c r="C28" s="5" t="s">
        <v>3</v>
      </c>
      <c r="D28" s="5" t="s">
        <v>481</v>
      </c>
    </row>
    <row r="29" spans="1:5" x14ac:dyDescent="0.2">
      <c r="A29" s="100" t="s">
        <v>177</v>
      </c>
      <c r="B29" s="179" t="s">
        <v>47</v>
      </c>
      <c r="C29" s="146">
        <v>18.100000000000001</v>
      </c>
      <c r="D29" s="179">
        <v>2</v>
      </c>
      <c r="E29" s="1" t="s">
        <v>2315</v>
      </c>
    </row>
    <row r="30" spans="1:5" x14ac:dyDescent="0.2">
      <c r="A30" s="100" t="s">
        <v>658</v>
      </c>
      <c r="B30" s="179" t="s">
        <v>99</v>
      </c>
      <c r="C30" s="146">
        <v>19.559999999999999</v>
      </c>
      <c r="D30" s="179">
        <v>16</v>
      </c>
      <c r="E30" s="1"/>
    </row>
    <row r="31" spans="1:5" x14ac:dyDescent="0.2">
      <c r="A31" s="100" t="s">
        <v>191</v>
      </c>
      <c r="B31" s="179" t="s">
        <v>47</v>
      </c>
      <c r="C31" s="146">
        <v>20</v>
      </c>
      <c r="D31" s="179">
        <v>18</v>
      </c>
    </row>
    <row r="32" spans="1:5" x14ac:dyDescent="0.2">
      <c r="A32" s="100" t="s">
        <v>112</v>
      </c>
      <c r="B32" s="179" t="s">
        <v>47</v>
      </c>
      <c r="C32" s="146">
        <v>21.25</v>
      </c>
      <c r="D32" s="179">
        <v>29</v>
      </c>
    </row>
    <row r="33" spans="1:4" x14ac:dyDescent="0.2">
      <c r="A33" s="100" t="s">
        <v>68</v>
      </c>
      <c r="B33" s="179" t="s">
        <v>143</v>
      </c>
      <c r="C33" s="146">
        <v>23.01</v>
      </c>
      <c r="D33" s="179">
        <v>39</v>
      </c>
    </row>
    <row r="34" spans="1:4" x14ac:dyDescent="0.2">
      <c r="A34" s="100" t="s">
        <v>2088</v>
      </c>
      <c r="B34" s="179" t="s">
        <v>143</v>
      </c>
      <c r="C34" s="146">
        <v>23.4</v>
      </c>
      <c r="D34" s="179">
        <v>45</v>
      </c>
    </row>
    <row r="35" spans="1:4" x14ac:dyDescent="0.2">
      <c r="A35" s="100" t="s">
        <v>1454</v>
      </c>
      <c r="B35" s="179" t="s">
        <v>143</v>
      </c>
      <c r="C35" s="146">
        <v>24.52</v>
      </c>
      <c r="D35" s="179">
        <v>54</v>
      </c>
    </row>
    <row r="38" spans="1:4" x14ac:dyDescent="0.2">
      <c r="A38" s="1" t="s">
        <v>2316</v>
      </c>
    </row>
    <row r="39" spans="1:4" ht="25.5" x14ac:dyDescent="0.2">
      <c r="A39" s="5" t="s">
        <v>1</v>
      </c>
      <c r="B39" s="5" t="s">
        <v>2</v>
      </c>
      <c r="C39" s="5" t="s">
        <v>3</v>
      </c>
      <c r="D39" s="5" t="s">
        <v>4</v>
      </c>
    </row>
    <row r="40" spans="1:4" x14ac:dyDescent="0.2">
      <c r="A40" s="11" t="s">
        <v>717</v>
      </c>
      <c r="B40" s="13" t="s">
        <v>9</v>
      </c>
      <c r="C40" s="20" t="s">
        <v>1305</v>
      </c>
      <c r="D40" s="11">
        <v>19</v>
      </c>
    </row>
    <row r="41" spans="1:4" x14ac:dyDescent="0.2">
      <c r="A41" s="11" t="s">
        <v>77</v>
      </c>
      <c r="B41" s="13" t="s">
        <v>50</v>
      </c>
      <c r="C41" s="20" t="s">
        <v>2317</v>
      </c>
      <c r="D41" s="11">
        <v>514</v>
      </c>
    </row>
  </sheetData>
  <phoneticPr fontId="19" type="noConversion"/>
  <pageMargins left="0.75" right="0.75" top="1" bottom="1" header="0.5" footer="0.5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4"/>
  <sheetViews>
    <sheetView workbookViewId="0">
      <selection activeCell="A61" sqref="A61:IV68"/>
    </sheetView>
  </sheetViews>
  <sheetFormatPr defaultColWidth="8.85546875" defaultRowHeight="12.75" x14ac:dyDescent="0.2"/>
  <cols>
    <col min="1" max="1" width="17" customWidth="1"/>
    <col min="2" max="2" width="10.140625" customWidth="1"/>
    <col min="4" max="4" width="10.140625" bestFit="1" customWidth="1"/>
    <col min="5" max="5" width="11.140625" customWidth="1"/>
  </cols>
  <sheetData>
    <row r="1" spans="1:8" x14ac:dyDescent="0.2">
      <c r="A1" s="388" t="s">
        <v>2318</v>
      </c>
      <c r="B1" s="388"/>
      <c r="C1" s="388"/>
    </row>
    <row r="2" spans="1:8" ht="38.25" x14ac:dyDescent="0.2">
      <c r="A2" s="5" t="s">
        <v>1</v>
      </c>
      <c r="B2" s="5" t="s">
        <v>2</v>
      </c>
      <c r="C2" s="5" t="s">
        <v>2138</v>
      </c>
      <c r="D2" s="5" t="s">
        <v>1947</v>
      </c>
      <c r="E2" s="5" t="s">
        <v>2319</v>
      </c>
      <c r="F2" s="5" t="s">
        <v>3</v>
      </c>
      <c r="G2" s="5" t="s">
        <v>481</v>
      </c>
    </row>
    <row r="3" spans="1:8" x14ac:dyDescent="0.2">
      <c r="A3" s="102" t="s">
        <v>1141</v>
      </c>
      <c r="B3" s="11" t="s">
        <v>47</v>
      </c>
      <c r="C3" s="103">
        <v>1.954861111111111E-2</v>
      </c>
      <c r="D3" s="152">
        <v>5.9710648148148145E-2</v>
      </c>
      <c r="E3" s="152">
        <v>3.8449074074074073E-2</v>
      </c>
      <c r="F3" s="152">
        <v>0.11563657407407407</v>
      </c>
      <c r="G3" s="179">
        <v>57</v>
      </c>
      <c r="H3" s="1"/>
    </row>
    <row r="4" spans="1:8" x14ac:dyDescent="0.2">
      <c r="A4" s="102" t="s">
        <v>2320</v>
      </c>
      <c r="B4" s="11" t="s">
        <v>2321</v>
      </c>
      <c r="C4" s="103">
        <v>1.8796296296296297E-2</v>
      </c>
      <c r="D4" s="152">
        <v>6.3043981481481479E-2</v>
      </c>
      <c r="E4" s="152">
        <v>4.2939814814814813E-2</v>
      </c>
      <c r="F4" s="152">
        <v>0.12479166666666668</v>
      </c>
      <c r="G4" s="179">
        <v>93</v>
      </c>
      <c r="H4" s="1" t="s">
        <v>2322</v>
      </c>
    </row>
    <row r="5" spans="1:8" x14ac:dyDescent="0.2">
      <c r="A5" s="102" t="s">
        <v>28</v>
      </c>
      <c r="B5" s="11" t="s">
        <v>458</v>
      </c>
      <c r="C5" s="103">
        <v>2.417824074074074E-2</v>
      </c>
      <c r="D5" s="152">
        <v>6.6284722222222217E-2</v>
      </c>
      <c r="E5" s="152">
        <v>3.8645833333333331E-2</v>
      </c>
      <c r="F5" s="152">
        <v>0.12910879629629629</v>
      </c>
      <c r="G5" s="179">
        <v>110</v>
      </c>
      <c r="H5" s="1" t="s">
        <v>1952</v>
      </c>
    </row>
    <row r="8" spans="1:8" x14ac:dyDescent="0.2">
      <c r="A8" s="1" t="s">
        <v>2323</v>
      </c>
    </row>
    <row r="9" spans="1:8" ht="25.5" x14ac:dyDescent="0.2">
      <c r="A9" s="5" t="s">
        <v>1</v>
      </c>
      <c r="B9" s="5" t="s">
        <v>2</v>
      </c>
      <c r="C9" s="5" t="s">
        <v>3</v>
      </c>
      <c r="D9" s="5" t="s">
        <v>4</v>
      </c>
    </row>
    <row r="10" spans="1:8" x14ac:dyDescent="0.2">
      <c r="A10" s="120" t="s">
        <v>108</v>
      </c>
      <c r="B10" s="120" t="s">
        <v>47</v>
      </c>
      <c r="C10" s="121">
        <v>38.119999999999997</v>
      </c>
      <c r="D10" s="121">
        <v>24</v>
      </c>
    </row>
    <row r="11" spans="1:8" x14ac:dyDescent="0.2">
      <c r="A11" s="11" t="s">
        <v>649</v>
      </c>
      <c r="B11" s="11" t="s">
        <v>88</v>
      </c>
      <c r="C11" s="11">
        <v>40.44</v>
      </c>
      <c r="D11" s="11">
        <v>50</v>
      </c>
    </row>
    <row r="12" spans="1:8" x14ac:dyDescent="0.2">
      <c r="A12" s="11" t="s">
        <v>133</v>
      </c>
      <c r="B12" s="11" t="s">
        <v>47</v>
      </c>
      <c r="C12" s="11">
        <v>42.05</v>
      </c>
      <c r="D12" s="11">
        <v>67</v>
      </c>
    </row>
    <row r="13" spans="1:8" x14ac:dyDescent="0.2">
      <c r="A13" s="11" t="s">
        <v>694</v>
      </c>
      <c r="B13" s="11" t="s">
        <v>119</v>
      </c>
      <c r="C13" s="16">
        <v>42.5</v>
      </c>
      <c r="D13" s="11">
        <v>76</v>
      </c>
      <c r="E13" s="1" t="s">
        <v>1327</v>
      </c>
    </row>
    <row r="14" spans="1:8" x14ac:dyDescent="0.2">
      <c r="A14" s="11" t="s">
        <v>16</v>
      </c>
      <c r="B14" s="11" t="s">
        <v>99</v>
      </c>
      <c r="C14" s="16">
        <v>44</v>
      </c>
      <c r="D14" s="11">
        <v>98</v>
      </c>
    </row>
    <row r="15" spans="1:8" x14ac:dyDescent="0.2">
      <c r="A15" s="120" t="s">
        <v>14</v>
      </c>
      <c r="B15" s="120" t="s">
        <v>314</v>
      </c>
      <c r="C15" s="121">
        <v>47.41</v>
      </c>
      <c r="D15" s="121">
        <v>148</v>
      </c>
    </row>
    <row r="16" spans="1:8" x14ac:dyDescent="0.2">
      <c r="A16" s="11" t="s">
        <v>68</v>
      </c>
      <c r="B16" s="11" t="s">
        <v>143</v>
      </c>
      <c r="C16" s="11">
        <v>48.33</v>
      </c>
      <c r="D16" s="11">
        <v>157</v>
      </c>
    </row>
    <row r="17" spans="1:9" x14ac:dyDescent="0.2">
      <c r="A17" s="11" t="s">
        <v>137</v>
      </c>
      <c r="B17" s="11" t="s">
        <v>1762</v>
      </c>
      <c r="C17" s="11">
        <v>51.45</v>
      </c>
      <c r="D17" s="11">
        <v>211</v>
      </c>
    </row>
    <row r="18" spans="1:9" x14ac:dyDescent="0.2">
      <c r="A18" s="11" t="s">
        <v>262</v>
      </c>
      <c r="B18" s="11" t="s">
        <v>99</v>
      </c>
      <c r="C18" s="11">
        <v>52.12</v>
      </c>
      <c r="D18" s="11">
        <v>217</v>
      </c>
    </row>
    <row r="21" spans="1:9" x14ac:dyDescent="0.2">
      <c r="A21" s="388" t="s">
        <v>2324</v>
      </c>
      <c r="B21" s="388"/>
      <c r="C21" s="388"/>
      <c r="D21" s="388"/>
    </row>
    <row r="22" spans="1:9" ht="25.5" x14ac:dyDescent="0.2">
      <c r="A22" s="5" t="s">
        <v>1</v>
      </c>
      <c r="B22" s="5" t="s">
        <v>2</v>
      </c>
      <c r="C22" s="5" t="s">
        <v>1597</v>
      </c>
      <c r="D22" s="5" t="s">
        <v>531</v>
      </c>
      <c r="E22" s="5" t="s">
        <v>532</v>
      </c>
      <c r="F22" s="5" t="s">
        <v>2325</v>
      </c>
      <c r="G22" s="5" t="s">
        <v>3</v>
      </c>
      <c r="H22" s="5" t="s">
        <v>481</v>
      </c>
    </row>
    <row r="23" spans="1:9" x14ac:dyDescent="0.2">
      <c r="A23" s="102" t="s">
        <v>482</v>
      </c>
      <c r="B23" s="11" t="s">
        <v>458</v>
      </c>
      <c r="C23" s="103">
        <v>9.9537037037037042E-3</v>
      </c>
      <c r="D23" s="152">
        <v>1.5162037037037036E-3</v>
      </c>
      <c r="E23" s="152">
        <v>2.525462962962963E-2</v>
      </c>
      <c r="F23" s="152">
        <v>1.9120370370370371E-2</v>
      </c>
      <c r="G23" s="152">
        <v>5.5856481481481479E-2</v>
      </c>
      <c r="H23" s="179">
        <v>68</v>
      </c>
      <c r="I23" s="1" t="s">
        <v>1119</v>
      </c>
    </row>
    <row r="26" spans="1:9" x14ac:dyDescent="0.2">
      <c r="A26" s="1" t="s">
        <v>2326</v>
      </c>
    </row>
    <row r="27" spans="1:9" x14ac:dyDescent="0.2">
      <c r="A27" s="5" t="s">
        <v>1</v>
      </c>
      <c r="B27" s="5" t="s">
        <v>2</v>
      </c>
      <c r="C27" s="5" t="s">
        <v>3</v>
      </c>
      <c r="D27" s="5" t="s">
        <v>481</v>
      </c>
    </row>
    <row r="28" spans="1:9" x14ac:dyDescent="0.2">
      <c r="A28" s="100" t="s">
        <v>717</v>
      </c>
      <c r="B28" s="179" t="s">
        <v>91</v>
      </c>
      <c r="C28" s="146">
        <v>17.420000000000002</v>
      </c>
      <c r="D28" s="179">
        <v>1</v>
      </c>
      <c r="E28" s="1" t="s">
        <v>2327</v>
      </c>
    </row>
    <row r="29" spans="1:9" x14ac:dyDescent="0.2">
      <c r="A29" s="100" t="s">
        <v>12</v>
      </c>
      <c r="B29" s="179" t="s">
        <v>91</v>
      </c>
      <c r="C29" s="146">
        <v>17.45</v>
      </c>
      <c r="D29" s="179">
        <v>2</v>
      </c>
      <c r="E29" s="1" t="s">
        <v>2328</v>
      </c>
    </row>
    <row r="30" spans="1:9" x14ac:dyDescent="0.2">
      <c r="A30" s="100" t="s">
        <v>112</v>
      </c>
      <c r="B30" s="179" t="s">
        <v>91</v>
      </c>
      <c r="C30" s="146">
        <v>22.35</v>
      </c>
      <c r="D30" s="179">
        <v>21</v>
      </c>
    </row>
    <row r="31" spans="1:9" x14ac:dyDescent="0.2">
      <c r="A31" s="100" t="s">
        <v>68</v>
      </c>
      <c r="B31" s="179" t="s">
        <v>143</v>
      </c>
      <c r="C31" s="146">
        <v>23.3</v>
      </c>
      <c r="D31" s="179">
        <v>26</v>
      </c>
    </row>
    <row r="32" spans="1:9" x14ac:dyDescent="0.2">
      <c r="A32" s="100" t="s">
        <v>77</v>
      </c>
      <c r="B32" s="179" t="s">
        <v>93</v>
      </c>
      <c r="C32" s="146">
        <v>26.15</v>
      </c>
      <c r="D32" s="179">
        <v>37</v>
      </c>
    </row>
    <row r="35" spans="1:4" x14ac:dyDescent="0.2">
      <c r="A35" s="1" t="s">
        <v>2329</v>
      </c>
    </row>
    <row r="36" spans="1:4" ht="25.5" x14ac:dyDescent="0.2">
      <c r="A36" s="5" t="s">
        <v>1</v>
      </c>
      <c r="B36" s="5" t="s">
        <v>2</v>
      </c>
      <c r="C36" s="5" t="s">
        <v>3</v>
      </c>
      <c r="D36" s="5" t="s">
        <v>4</v>
      </c>
    </row>
    <row r="37" spans="1:4" x14ac:dyDescent="0.2">
      <c r="A37" s="120" t="s">
        <v>1185</v>
      </c>
      <c r="B37" s="120" t="s">
        <v>91</v>
      </c>
      <c r="C37" s="121">
        <v>45.57</v>
      </c>
      <c r="D37" s="121">
        <v>36</v>
      </c>
    </row>
    <row r="38" spans="1:4" x14ac:dyDescent="0.2">
      <c r="A38" s="11" t="s">
        <v>40</v>
      </c>
      <c r="B38" s="11" t="s">
        <v>121</v>
      </c>
      <c r="C38" s="22" t="s">
        <v>2330</v>
      </c>
      <c r="D38" s="11">
        <v>78</v>
      </c>
    </row>
    <row r="41" spans="1:4" x14ac:dyDescent="0.2">
      <c r="A41" s="1" t="s">
        <v>2331</v>
      </c>
    </row>
    <row r="42" spans="1:4" x14ac:dyDescent="0.2">
      <c r="A42" s="143" t="s">
        <v>1</v>
      </c>
      <c r="B42" s="143" t="s">
        <v>2</v>
      </c>
      <c r="C42" s="143" t="s">
        <v>3</v>
      </c>
      <c r="D42" s="143" t="s">
        <v>502</v>
      </c>
    </row>
    <row r="43" spans="1:4" x14ac:dyDescent="0.2">
      <c r="A43" s="100" t="s">
        <v>717</v>
      </c>
      <c r="B43" s="100" t="s">
        <v>585</v>
      </c>
      <c r="C43" s="146">
        <v>17.329999999999998</v>
      </c>
      <c r="D43" s="100">
        <v>13</v>
      </c>
    </row>
    <row r="44" spans="1:4" x14ac:dyDescent="0.2">
      <c r="A44" s="100" t="s">
        <v>108</v>
      </c>
      <c r="B44" s="100" t="s">
        <v>585</v>
      </c>
      <c r="C44" s="146">
        <v>18.21</v>
      </c>
      <c r="D44" s="100">
        <v>25</v>
      </c>
    </row>
    <row r="45" spans="1:4" x14ac:dyDescent="0.2">
      <c r="A45" s="100" t="s">
        <v>658</v>
      </c>
      <c r="B45" s="100" t="s">
        <v>585</v>
      </c>
      <c r="C45" s="146">
        <v>20.010000000000002</v>
      </c>
      <c r="D45" s="100">
        <v>54</v>
      </c>
    </row>
    <row r="46" spans="1:4" x14ac:dyDescent="0.2">
      <c r="A46" s="100" t="s">
        <v>191</v>
      </c>
      <c r="B46" s="100" t="s">
        <v>585</v>
      </c>
      <c r="C46" s="146">
        <v>20.12</v>
      </c>
      <c r="D46" s="100">
        <v>62</v>
      </c>
    </row>
    <row r="47" spans="1:4" x14ac:dyDescent="0.2">
      <c r="A47" s="100" t="s">
        <v>133</v>
      </c>
      <c r="B47" s="100" t="s">
        <v>47</v>
      </c>
      <c r="C47" s="146">
        <v>20.28</v>
      </c>
      <c r="D47" s="100">
        <v>70</v>
      </c>
    </row>
    <row r="48" spans="1:4" x14ac:dyDescent="0.2">
      <c r="A48" s="100" t="s">
        <v>112</v>
      </c>
      <c r="B48" s="100" t="s">
        <v>585</v>
      </c>
      <c r="C48" s="146">
        <v>21.59</v>
      </c>
      <c r="D48" s="100">
        <v>107</v>
      </c>
    </row>
    <row r="49" spans="1:7" x14ac:dyDescent="0.2">
      <c r="A49" s="100" t="s">
        <v>70</v>
      </c>
      <c r="B49" s="100" t="s">
        <v>585</v>
      </c>
      <c r="C49" s="146">
        <v>22.33</v>
      </c>
      <c r="D49" s="100">
        <v>121</v>
      </c>
    </row>
    <row r="50" spans="1:7" x14ac:dyDescent="0.2">
      <c r="A50" s="100" t="s">
        <v>68</v>
      </c>
      <c r="B50" s="100" t="s">
        <v>143</v>
      </c>
      <c r="C50" s="146">
        <v>23.22</v>
      </c>
      <c r="D50" s="100">
        <v>140</v>
      </c>
    </row>
    <row r="51" spans="1:7" x14ac:dyDescent="0.2">
      <c r="A51" s="100" t="s">
        <v>24</v>
      </c>
      <c r="B51" s="100" t="s">
        <v>585</v>
      </c>
      <c r="C51" s="146">
        <v>24.02</v>
      </c>
      <c r="D51" s="100">
        <v>164</v>
      </c>
    </row>
    <row r="52" spans="1:7" x14ac:dyDescent="0.2">
      <c r="A52" s="100" t="s">
        <v>595</v>
      </c>
      <c r="B52" s="100" t="s">
        <v>143</v>
      </c>
      <c r="C52" s="146">
        <v>24.18</v>
      </c>
      <c r="D52" s="100">
        <v>169</v>
      </c>
    </row>
    <row r="53" spans="1:7" x14ac:dyDescent="0.2">
      <c r="A53" s="100" t="s">
        <v>1451</v>
      </c>
      <c r="B53" s="100" t="s">
        <v>458</v>
      </c>
      <c r="C53" s="146">
        <v>25.17</v>
      </c>
      <c r="D53" s="100">
        <v>189</v>
      </c>
      <c r="E53" s="1"/>
    </row>
    <row r="54" spans="1:7" x14ac:dyDescent="0.2">
      <c r="A54" s="100" t="s">
        <v>1454</v>
      </c>
      <c r="B54" s="100" t="s">
        <v>143</v>
      </c>
      <c r="C54" s="146">
        <v>25.25</v>
      </c>
      <c r="D54" s="100">
        <v>196</v>
      </c>
    </row>
    <row r="55" spans="1:7" x14ac:dyDescent="0.2">
      <c r="A55" s="100" t="s">
        <v>77</v>
      </c>
      <c r="B55" s="100" t="s">
        <v>458</v>
      </c>
      <c r="C55" s="146">
        <v>26.35</v>
      </c>
      <c r="D55" s="100">
        <v>223</v>
      </c>
    </row>
    <row r="56" spans="1:7" x14ac:dyDescent="0.2">
      <c r="A56" s="100" t="s">
        <v>2332</v>
      </c>
      <c r="B56" s="100" t="s">
        <v>585</v>
      </c>
      <c r="C56" s="146">
        <v>28.2</v>
      </c>
      <c r="D56" s="100">
        <v>257</v>
      </c>
    </row>
    <row r="57" spans="1:7" x14ac:dyDescent="0.2">
      <c r="A57" s="100" t="s">
        <v>40</v>
      </c>
      <c r="B57" s="100" t="s">
        <v>458</v>
      </c>
      <c r="C57" s="146">
        <v>29.08</v>
      </c>
      <c r="D57" s="100">
        <v>272</v>
      </c>
    </row>
    <row r="58" spans="1:7" x14ac:dyDescent="0.2">
      <c r="A58" s="100" t="s">
        <v>1008</v>
      </c>
      <c r="B58" s="100" t="s">
        <v>458</v>
      </c>
      <c r="C58" s="146">
        <v>34.409999999999997</v>
      </c>
      <c r="D58" s="100">
        <v>308</v>
      </c>
    </row>
    <row r="61" spans="1:7" x14ac:dyDescent="0.2">
      <c r="A61" s="394" t="s">
        <v>2333</v>
      </c>
      <c r="B61" s="394"/>
      <c r="C61" s="394"/>
      <c r="D61" s="394"/>
    </row>
    <row r="62" spans="1:7" ht="25.5" x14ac:dyDescent="0.2">
      <c r="A62" s="134" t="s">
        <v>1</v>
      </c>
      <c r="B62" s="134" t="s">
        <v>2</v>
      </c>
      <c r="C62" s="134" t="s">
        <v>1112</v>
      </c>
      <c r="D62" s="134" t="s">
        <v>1966</v>
      </c>
      <c r="E62" s="134" t="s">
        <v>534</v>
      </c>
      <c r="F62" s="134" t="s">
        <v>3</v>
      </c>
      <c r="G62" s="134" t="s">
        <v>481</v>
      </c>
    </row>
    <row r="63" spans="1:7" x14ac:dyDescent="0.2">
      <c r="A63" s="187" t="s">
        <v>169</v>
      </c>
      <c r="B63" s="187" t="s">
        <v>585</v>
      </c>
      <c r="C63" s="192">
        <v>14.02</v>
      </c>
      <c r="D63" s="192">
        <v>48.31</v>
      </c>
      <c r="E63" s="192">
        <v>20.43</v>
      </c>
      <c r="F63" s="192" t="s">
        <v>2301</v>
      </c>
      <c r="G63" s="189">
        <v>15</v>
      </c>
    </row>
    <row r="64" spans="1:7" x14ac:dyDescent="0.2">
      <c r="A64" s="187" t="s">
        <v>98</v>
      </c>
      <c r="B64" s="187" t="s">
        <v>585</v>
      </c>
      <c r="C64" s="192">
        <v>15.06</v>
      </c>
      <c r="D64" s="192">
        <v>50.4</v>
      </c>
      <c r="E64" s="192">
        <v>21.3</v>
      </c>
      <c r="F64" s="192" t="s">
        <v>2334</v>
      </c>
      <c r="G64" s="189">
        <v>35</v>
      </c>
    </row>
    <row r="65" spans="1:9" x14ac:dyDescent="0.2">
      <c r="A65" s="187" t="s">
        <v>59</v>
      </c>
      <c r="B65" s="187" t="s">
        <v>585</v>
      </c>
      <c r="C65" s="146">
        <v>15.57</v>
      </c>
      <c r="D65" s="146">
        <v>50.59</v>
      </c>
      <c r="E65" s="146">
        <v>22.3</v>
      </c>
      <c r="F65" s="146" t="s">
        <v>826</v>
      </c>
      <c r="G65" s="100">
        <v>54</v>
      </c>
    </row>
    <row r="66" spans="1:9" x14ac:dyDescent="0.2">
      <c r="A66" s="187" t="s">
        <v>24</v>
      </c>
      <c r="B66" s="187" t="s">
        <v>585</v>
      </c>
      <c r="C66" s="146">
        <v>14.31</v>
      </c>
      <c r="D66" s="146">
        <v>52.37</v>
      </c>
      <c r="E66" s="146">
        <v>25.31</v>
      </c>
      <c r="F66" s="146" t="s">
        <v>973</v>
      </c>
      <c r="G66" s="100">
        <v>89</v>
      </c>
    </row>
    <row r="67" spans="1:9" x14ac:dyDescent="0.2">
      <c r="A67" s="187" t="s">
        <v>28</v>
      </c>
      <c r="B67" s="187" t="s">
        <v>458</v>
      </c>
      <c r="C67" s="146">
        <v>17.350000000000001</v>
      </c>
      <c r="D67" s="146">
        <v>55.11</v>
      </c>
      <c r="E67" s="146">
        <v>24.25</v>
      </c>
      <c r="F67" s="146" t="s">
        <v>2335</v>
      </c>
      <c r="G67" s="100">
        <v>134</v>
      </c>
    </row>
    <row r="68" spans="1:9" x14ac:dyDescent="0.2">
      <c r="A68" s="187" t="s">
        <v>73</v>
      </c>
      <c r="B68" s="187" t="s">
        <v>458</v>
      </c>
      <c r="C68" s="146">
        <v>16.27</v>
      </c>
      <c r="D68" s="146">
        <v>58.56</v>
      </c>
      <c r="E68" s="146">
        <v>25</v>
      </c>
      <c r="F68" s="146" t="s">
        <v>2336</v>
      </c>
      <c r="G68" s="100">
        <v>167</v>
      </c>
      <c r="I68" s="352"/>
    </row>
    <row r="71" spans="1:9" x14ac:dyDescent="0.2">
      <c r="A71" s="1" t="s">
        <v>2337</v>
      </c>
    </row>
    <row r="72" spans="1:9" ht="25.5" x14ac:dyDescent="0.2">
      <c r="A72" s="5" t="s">
        <v>1</v>
      </c>
      <c r="B72" s="5" t="s">
        <v>2</v>
      </c>
      <c r="C72" s="5" t="s">
        <v>3</v>
      </c>
      <c r="D72" s="5" t="s">
        <v>4</v>
      </c>
    </row>
    <row r="73" spans="1:9" x14ac:dyDescent="0.2">
      <c r="A73" s="120" t="s">
        <v>68</v>
      </c>
      <c r="B73" s="120" t="s">
        <v>143</v>
      </c>
      <c r="C73" s="121">
        <v>48.01</v>
      </c>
      <c r="D73" s="121">
        <v>281</v>
      </c>
    </row>
    <row r="74" spans="1:9" x14ac:dyDescent="0.2">
      <c r="A74" s="11" t="s">
        <v>77</v>
      </c>
      <c r="B74" s="11" t="s">
        <v>93</v>
      </c>
      <c r="C74" s="22">
        <v>52.27</v>
      </c>
      <c r="D74" s="11">
        <v>410</v>
      </c>
    </row>
  </sheetData>
  <mergeCells count="3">
    <mergeCell ref="A1:C1"/>
    <mergeCell ref="A21:D21"/>
    <mergeCell ref="A61:D61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2"/>
  <sheetViews>
    <sheetView workbookViewId="0">
      <selection activeCell="O39" sqref="O39"/>
    </sheetView>
  </sheetViews>
  <sheetFormatPr defaultColWidth="8.85546875" defaultRowHeight="12.75" x14ac:dyDescent="0.2"/>
  <cols>
    <col min="1" max="1" width="23" customWidth="1"/>
  </cols>
  <sheetData>
    <row r="1" spans="1:9" x14ac:dyDescent="0.2">
      <c r="A1" s="394" t="s">
        <v>2338</v>
      </c>
      <c r="B1" s="394"/>
      <c r="C1" s="394"/>
      <c r="D1" s="394"/>
    </row>
    <row r="2" spans="1:9" x14ac:dyDescent="0.2">
      <c r="A2" s="226" t="s">
        <v>1890</v>
      </c>
      <c r="B2" s="5"/>
      <c r="C2" s="5"/>
      <c r="D2" s="5"/>
      <c r="E2" s="5"/>
      <c r="F2" s="5"/>
      <c r="G2" s="353"/>
    </row>
    <row r="5" spans="1:9" x14ac:dyDescent="0.2">
      <c r="A5" s="394" t="s">
        <v>2339</v>
      </c>
      <c r="B5" s="394"/>
      <c r="C5" s="394"/>
      <c r="D5" s="394"/>
    </row>
    <row r="6" spans="1:9" ht="25.5" x14ac:dyDescent="0.2">
      <c r="A6" s="5" t="s">
        <v>1</v>
      </c>
      <c r="B6" s="5" t="s">
        <v>2</v>
      </c>
      <c r="C6" s="5" t="s">
        <v>2340</v>
      </c>
      <c r="D6" s="5" t="s">
        <v>531</v>
      </c>
      <c r="E6" s="5" t="s">
        <v>2341</v>
      </c>
      <c r="F6" s="5" t="s">
        <v>533</v>
      </c>
      <c r="G6" s="5" t="s">
        <v>2342</v>
      </c>
      <c r="H6" s="5" t="s">
        <v>3</v>
      </c>
      <c r="I6" s="353" t="s">
        <v>481</v>
      </c>
    </row>
    <row r="7" spans="1:9" x14ac:dyDescent="0.2">
      <c r="A7" s="102" t="s">
        <v>1141</v>
      </c>
      <c r="B7" s="11" t="s">
        <v>585</v>
      </c>
      <c r="C7" s="16">
        <v>42.12</v>
      </c>
      <c r="D7" s="115">
        <v>2.3379629629629631E-3</v>
      </c>
      <c r="E7" s="115">
        <v>0.12309027777777777</v>
      </c>
      <c r="F7" s="115">
        <v>1.5509259259259261E-3</v>
      </c>
      <c r="G7" s="115">
        <v>7.8738425925925934E-2</v>
      </c>
      <c r="H7" s="24">
        <v>0.23504629629629628</v>
      </c>
      <c r="I7" s="111">
        <v>156</v>
      </c>
    </row>
    <row r="10" spans="1:9" x14ac:dyDescent="0.2">
      <c r="A10" s="1" t="s">
        <v>2343</v>
      </c>
    </row>
    <row r="11" spans="1:9" ht="25.5" x14ac:dyDescent="0.2">
      <c r="A11" s="5" t="s">
        <v>1</v>
      </c>
      <c r="B11" s="5" t="s">
        <v>2</v>
      </c>
      <c r="C11" s="5" t="s">
        <v>3</v>
      </c>
      <c r="D11" s="5" t="s">
        <v>481</v>
      </c>
    </row>
    <row r="12" spans="1:9" x14ac:dyDescent="0.2">
      <c r="A12" s="100" t="s">
        <v>108</v>
      </c>
      <c r="B12" s="179" t="s">
        <v>47</v>
      </c>
      <c r="C12" s="146">
        <v>18.28</v>
      </c>
      <c r="D12" s="179">
        <v>21</v>
      </c>
    </row>
    <row r="13" spans="1:9" x14ac:dyDescent="0.2">
      <c r="A13" s="100" t="s">
        <v>658</v>
      </c>
      <c r="B13" s="179" t="s">
        <v>585</v>
      </c>
      <c r="C13" s="146">
        <v>20.11</v>
      </c>
      <c r="D13" s="179">
        <v>47</v>
      </c>
    </row>
    <row r="14" spans="1:9" x14ac:dyDescent="0.2">
      <c r="A14" s="100" t="s">
        <v>191</v>
      </c>
      <c r="B14" s="179" t="s">
        <v>47</v>
      </c>
      <c r="C14" s="146">
        <v>20.2</v>
      </c>
      <c r="D14" s="179">
        <v>51</v>
      </c>
    </row>
    <row r="15" spans="1:9" x14ac:dyDescent="0.2">
      <c r="A15" s="100" t="s">
        <v>133</v>
      </c>
      <c r="B15" s="179" t="s">
        <v>47</v>
      </c>
      <c r="C15" s="146">
        <v>20.56</v>
      </c>
      <c r="D15" s="179">
        <v>57</v>
      </c>
    </row>
    <row r="16" spans="1:9" x14ac:dyDescent="0.2">
      <c r="A16" s="100" t="s">
        <v>112</v>
      </c>
      <c r="B16" s="179" t="s">
        <v>47</v>
      </c>
      <c r="C16" s="146">
        <v>22.1</v>
      </c>
      <c r="D16" s="179">
        <v>91</v>
      </c>
    </row>
    <row r="17" spans="1:10" x14ac:dyDescent="0.2">
      <c r="A17" s="100" t="s">
        <v>70</v>
      </c>
      <c r="B17" s="179" t="s">
        <v>585</v>
      </c>
      <c r="C17" s="146">
        <v>22.22</v>
      </c>
      <c r="D17" s="179">
        <v>96</v>
      </c>
    </row>
    <row r="18" spans="1:10" x14ac:dyDescent="0.2">
      <c r="A18" s="100" t="s">
        <v>24</v>
      </c>
      <c r="B18" s="179" t="s">
        <v>585</v>
      </c>
      <c r="C18" s="146">
        <v>23.4</v>
      </c>
      <c r="D18" s="179">
        <v>121</v>
      </c>
    </row>
    <row r="19" spans="1:10" x14ac:dyDescent="0.2">
      <c r="A19" s="100" t="s">
        <v>1008</v>
      </c>
      <c r="B19" s="179" t="s">
        <v>458</v>
      </c>
      <c r="C19" s="146">
        <v>36.08</v>
      </c>
      <c r="D19" s="179">
        <v>276</v>
      </c>
    </row>
    <row r="22" spans="1:10" x14ac:dyDescent="0.2">
      <c r="A22" s="388" t="s">
        <v>2344</v>
      </c>
      <c r="B22" s="388"/>
      <c r="C22" s="388"/>
      <c r="D22" s="388"/>
    </row>
    <row r="23" spans="1:10" ht="25.5" x14ac:dyDescent="0.2">
      <c r="A23" s="5" t="s">
        <v>1</v>
      </c>
      <c r="B23" s="5" t="s">
        <v>2</v>
      </c>
      <c r="C23" s="5" t="s">
        <v>1597</v>
      </c>
      <c r="D23" s="5" t="s">
        <v>531</v>
      </c>
      <c r="E23" s="5" t="s">
        <v>1547</v>
      </c>
      <c r="F23" s="5" t="s">
        <v>531</v>
      </c>
      <c r="G23" s="5" t="s">
        <v>1548</v>
      </c>
      <c r="H23" s="5" t="s">
        <v>3</v>
      </c>
      <c r="I23" s="5" t="s">
        <v>481</v>
      </c>
    </row>
    <row r="24" spans="1:10" x14ac:dyDescent="0.2">
      <c r="A24" s="102" t="s">
        <v>28</v>
      </c>
      <c r="B24" s="11" t="s">
        <v>458</v>
      </c>
      <c r="C24" s="103">
        <v>1.2731481481481481E-2</v>
      </c>
      <c r="D24" s="152">
        <v>2.3726851851851851E-3</v>
      </c>
      <c r="E24" s="152">
        <v>3.2951388888888891E-2</v>
      </c>
      <c r="F24" s="152">
        <v>1.3194444444444443E-3</v>
      </c>
      <c r="G24" s="152">
        <v>1.5497685185185186E-2</v>
      </c>
      <c r="H24" s="152">
        <v>7.905092592592592E-3</v>
      </c>
      <c r="I24" s="179">
        <v>23</v>
      </c>
      <c r="J24" s="1" t="s">
        <v>2345</v>
      </c>
    </row>
    <row r="27" spans="1:10" x14ac:dyDescent="0.2">
      <c r="A27" s="1" t="s">
        <v>2346</v>
      </c>
    </row>
    <row r="28" spans="1:10" ht="25.5" x14ac:dyDescent="0.2">
      <c r="A28" s="5" t="s">
        <v>1</v>
      </c>
      <c r="B28" s="5" t="s">
        <v>2</v>
      </c>
      <c r="C28" s="5" t="s">
        <v>3</v>
      </c>
      <c r="D28" s="5" t="s">
        <v>481</v>
      </c>
    </row>
    <row r="29" spans="1:10" x14ac:dyDescent="0.2">
      <c r="A29" s="100" t="s">
        <v>664</v>
      </c>
      <c r="B29" s="179" t="s">
        <v>47</v>
      </c>
      <c r="C29" s="146">
        <v>40.159999999999997</v>
      </c>
      <c r="D29" s="179">
        <v>28</v>
      </c>
    </row>
    <row r="30" spans="1:10" x14ac:dyDescent="0.2">
      <c r="A30" s="100" t="s">
        <v>372</v>
      </c>
      <c r="B30" s="179" t="s">
        <v>47</v>
      </c>
      <c r="C30" s="146">
        <v>40.44</v>
      </c>
      <c r="D30" s="179">
        <v>33</v>
      </c>
    </row>
    <row r="31" spans="1:10" x14ac:dyDescent="0.2">
      <c r="A31" s="100" t="s">
        <v>191</v>
      </c>
      <c r="B31" s="179" t="s">
        <v>47</v>
      </c>
      <c r="C31" s="146">
        <v>42.3</v>
      </c>
      <c r="D31" s="179">
        <v>63</v>
      </c>
    </row>
    <row r="32" spans="1:10" x14ac:dyDescent="0.2">
      <c r="A32" s="100" t="s">
        <v>482</v>
      </c>
      <c r="B32" s="179" t="s">
        <v>50</v>
      </c>
      <c r="C32" s="146">
        <v>44.4</v>
      </c>
      <c r="D32" s="179">
        <v>102</v>
      </c>
    </row>
    <row r="33" spans="1:10" x14ac:dyDescent="0.2">
      <c r="A33" s="100" t="s">
        <v>2347</v>
      </c>
      <c r="B33" s="179" t="s">
        <v>50</v>
      </c>
      <c r="C33" s="146">
        <v>47.56</v>
      </c>
      <c r="D33" s="179">
        <v>168</v>
      </c>
    </row>
    <row r="34" spans="1:10" x14ac:dyDescent="0.2">
      <c r="A34" s="100" t="s">
        <v>137</v>
      </c>
      <c r="B34" s="179" t="s">
        <v>167</v>
      </c>
      <c r="C34" s="146">
        <v>52.22</v>
      </c>
      <c r="D34" s="179">
        <v>262</v>
      </c>
    </row>
    <row r="35" spans="1:10" x14ac:dyDescent="0.2">
      <c r="A35" s="100" t="s">
        <v>161</v>
      </c>
      <c r="B35" s="179" t="s">
        <v>9</v>
      </c>
      <c r="C35" s="146">
        <v>56.08</v>
      </c>
      <c r="D35" s="179">
        <v>351</v>
      </c>
    </row>
    <row r="38" spans="1:10" x14ac:dyDescent="0.2">
      <c r="A38" s="388" t="s">
        <v>2348</v>
      </c>
      <c r="B38" s="388"/>
      <c r="C38" s="388"/>
      <c r="D38" s="388"/>
    </row>
    <row r="39" spans="1:10" ht="25.5" x14ac:dyDescent="0.2">
      <c r="A39" s="5" t="s">
        <v>1</v>
      </c>
      <c r="B39" s="5" t="s">
        <v>2</v>
      </c>
      <c r="C39" s="5" t="s">
        <v>1147</v>
      </c>
      <c r="D39" s="5" t="s">
        <v>531</v>
      </c>
      <c r="E39" s="5" t="s">
        <v>1148</v>
      </c>
      <c r="F39" s="5" t="s">
        <v>531</v>
      </c>
      <c r="G39" s="5" t="s">
        <v>2342</v>
      </c>
      <c r="H39" s="5" t="s">
        <v>3</v>
      </c>
      <c r="I39" s="5" t="s">
        <v>481</v>
      </c>
    </row>
    <row r="40" spans="1:10" x14ac:dyDescent="0.2">
      <c r="A40" s="102" t="s">
        <v>2144</v>
      </c>
      <c r="B40" s="11" t="s">
        <v>344</v>
      </c>
      <c r="C40" s="103">
        <v>2.7002314814814812E-2</v>
      </c>
      <c r="D40" s="152">
        <v>1.1111111111111111E-3</v>
      </c>
      <c r="E40" s="152">
        <v>0.10844907407407407</v>
      </c>
      <c r="F40" s="152">
        <v>9.0277777777777784E-4</v>
      </c>
      <c r="G40" s="152">
        <v>7.8888888888888883E-2</v>
      </c>
      <c r="H40" s="152">
        <v>0.21637731481481481</v>
      </c>
      <c r="I40" s="179">
        <v>124</v>
      </c>
      <c r="J40" s="1"/>
    </row>
    <row r="41" spans="1:10" x14ac:dyDescent="0.2">
      <c r="A41" s="102" t="s">
        <v>28</v>
      </c>
      <c r="B41" s="11" t="s">
        <v>103</v>
      </c>
      <c r="C41" s="103">
        <v>3.0347222222222223E-2</v>
      </c>
      <c r="D41" s="152">
        <v>2.3379629629629631E-3</v>
      </c>
      <c r="E41" s="152">
        <v>0.11934027777777778</v>
      </c>
      <c r="F41" s="152">
        <v>1.2384259259259258E-3</v>
      </c>
      <c r="G41" s="152">
        <v>7.5682870370370373E-2</v>
      </c>
      <c r="H41" s="152">
        <v>0.22895833333333335</v>
      </c>
      <c r="I41" s="179">
        <v>142</v>
      </c>
      <c r="J41" s="1" t="s">
        <v>2349</v>
      </c>
    </row>
    <row r="42" spans="1:10" x14ac:dyDescent="0.2">
      <c r="A42" s="102" t="s">
        <v>24</v>
      </c>
      <c r="B42" s="11" t="s">
        <v>91</v>
      </c>
      <c r="C42" s="103">
        <v>2.5532407407407406E-2</v>
      </c>
      <c r="D42" s="152">
        <v>1.7476851851851852E-3</v>
      </c>
      <c r="E42" s="152">
        <v>0.10942129629629631</v>
      </c>
      <c r="F42" s="152">
        <v>1.9907407407407408E-3</v>
      </c>
      <c r="G42" s="152">
        <v>9.6180555555555561E-2</v>
      </c>
      <c r="H42" s="152">
        <v>0.2348726851851852</v>
      </c>
      <c r="I42" s="179">
        <v>197</v>
      </c>
      <c r="J42" s="1"/>
    </row>
  </sheetData>
  <mergeCells count="4">
    <mergeCell ref="A1:D1"/>
    <mergeCell ref="A5:D5"/>
    <mergeCell ref="A22:D22"/>
    <mergeCell ref="A38:D38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21"/>
  <sheetViews>
    <sheetView topLeftCell="A5" workbookViewId="0">
      <selection activeCell="A55" sqref="A55:IV57"/>
    </sheetView>
  </sheetViews>
  <sheetFormatPr defaultColWidth="8.85546875" defaultRowHeight="12.75" x14ac:dyDescent="0.2"/>
  <cols>
    <col min="1" max="1" width="19.140625" customWidth="1"/>
    <col min="5" max="5" width="14" customWidth="1"/>
  </cols>
  <sheetData>
    <row r="1" spans="1:5" x14ac:dyDescent="0.2">
      <c r="A1" s="1" t="s">
        <v>2350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137</v>
      </c>
      <c r="B3" s="13" t="s">
        <v>1069</v>
      </c>
      <c r="C3" s="20">
        <v>57.3</v>
      </c>
      <c r="D3" s="11">
        <v>169</v>
      </c>
      <c r="E3" s="150" t="s">
        <v>1124</v>
      </c>
    </row>
    <row r="6" spans="1:5" x14ac:dyDescent="0.2">
      <c r="A6" s="1" t="s">
        <v>2351</v>
      </c>
    </row>
    <row r="7" spans="1:5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5" x14ac:dyDescent="0.2">
      <c r="A8" s="11" t="s">
        <v>664</v>
      </c>
      <c r="B8" s="13" t="s">
        <v>47</v>
      </c>
      <c r="C8" s="20" t="s">
        <v>2352</v>
      </c>
      <c r="D8" s="11">
        <v>9</v>
      </c>
      <c r="E8" s="150"/>
    </row>
    <row r="11" spans="1:5" x14ac:dyDescent="0.2">
      <c r="A11" s="1" t="s">
        <v>2353</v>
      </c>
    </row>
    <row r="12" spans="1:5" ht="25.5" x14ac:dyDescent="0.2">
      <c r="A12" s="5" t="s">
        <v>1</v>
      </c>
      <c r="B12" s="5" t="s">
        <v>2</v>
      </c>
      <c r="C12" s="5" t="s">
        <v>3</v>
      </c>
      <c r="D12" s="5" t="s">
        <v>4</v>
      </c>
    </row>
    <row r="13" spans="1:5" x14ac:dyDescent="0.2">
      <c r="A13" s="11" t="s">
        <v>137</v>
      </c>
      <c r="B13" s="13" t="s">
        <v>1169</v>
      </c>
      <c r="C13" s="20">
        <v>25.59</v>
      </c>
      <c r="D13" s="11">
        <v>46</v>
      </c>
      <c r="E13" s="150" t="s">
        <v>1124</v>
      </c>
    </row>
    <row r="16" spans="1:5" x14ac:dyDescent="0.2">
      <c r="A16" s="1" t="s">
        <v>2354</v>
      </c>
    </row>
    <row r="17" spans="1:5" ht="25.5" x14ac:dyDescent="0.2">
      <c r="A17" s="5" t="s">
        <v>1</v>
      </c>
      <c r="B17" s="5" t="s">
        <v>2</v>
      </c>
      <c r="C17" s="5" t="s">
        <v>3</v>
      </c>
      <c r="D17" s="5" t="s">
        <v>4</v>
      </c>
    </row>
    <row r="18" spans="1:5" x14ac:dyDescent="0.2">
      <c r="A18" s="11" t="s">
        <v>77</v>
      </c>
      <c r="B18" s="13" t="s">
        <v>314</v>
      </c>
      <c r="C18" s="20">
        <v>51.51</v>
      </c>
      <c r="D18" s="11">
        <v>60</v>
      </c>
      <c r="E18" s="150"/>
    </row>
    <row r="20" spans="1:5" ht="15" customHeight="1" x14ac:dyDescent="0.2"/>
    <row r="21" spans="1:5" x14ac:dyDescent="0.2">
      <c r="A21" s="1" t="s">
        <v>2355</v>
      </c>
    </row>
    <row r="22" spans="1:5" ht="25.5" x14ac:dyDescent="0.2">
      <c r="A22" s="5" t="s">
        <v>1</v>
      </c>
      <c r="B22" s="5" t="s">
        <v>2</v>
      </c>
      <c r="C22" s="5" t="s">
        <v>3</v>
      </c>
      <c r="D22" s="5" t="s">
        <v>4</v>
      </c>
    </row>
    <row r="23" spans="1:5" x14ac:dyDescent="0.2">
      <c r="A23" s="11" t="s">
        <v>717</v>
      </c>
      <c r="B23" s="13" t="s">
        <v>9</v>
      </c>
      <c r="C23" s="20" t="s">
        <v>2356</v>
      </c>
      <c r="D23" s="11">
        <v>4</v>
      </c>
      <c r="E23" s="150" t="s">
        <v>1277</v>
      </c>
    </row>
    <row r="26" spans="1:5" x14ac:dyDescent="0.2">
      <c r="A26" s="1" t="s">
        <v>2357</v>
      </c>
    </row>
    <row r="27" spans="1:5" ht="25.5" x14ac:dyDescent="0.2">
      <c r="A27" s="5" t="s">
        <v>1</v>
      </c>
      <c r="B27" s="5" t="s">
        <v>2</v>
      </c>
      <c r="C27" s="5" t="s">
        <v>3</v>
      </c>
      <c r="D27" s="5" t="s">
        <v>4</v>
      </c>
    </row>
    <row r="28" spans="1:5" x14ac:dyDescent="0.2">
      <c r="A28" s="11" t="s">
        <v>16</v>
      </c>
      <c r="B28" s="13" t="s">
        <v>17</v>
      </c>
      <c r="C28" s="20">
        <v>45.2</v>
      </c>
      <c r="D28" s="11">
        <v>102</v>
      </c>
    </row>
    <row r="29" spans="1:5" x14ac:dyDescent="0.2">
      <c r="A29" s="11" t="s">
        <v>14</v>
      </c>
      <c r="B29" s="13" t="s">
        <v>50</v>
      </c>
      <c r="C29" s="20">
        <v>47.42</v>
      </c>
      <c r="D29" s="11">
        <v>158</v>
      </c>
    </row>
    <row r="32" spans="1:5" x14ac:dyDescent="0.2">
      <c r="A32" s="1" t="s">
        <v>2358</v>
      </c>
    </row>
    <row r="33" spans="1:4" ht="25.5" x14ac:dyDescent="0.2">
      <c r="A33" s="5" t="s">
        <v>1</v>
      </c>
      <c r="B33" s="5" t="s">
        <v>2</v>
      </c>
      <c r="C33" s="5" t="s">
        <v>3</v>
      </c>
      <c r="D33" s="5" t="s">
        <v>481</v>
      </c>
    </row>
    <row r="34" spans="1:4" x14ac:dyDescent="0.2">
      <c r="A34" s="100" t="s">
        <v>108</v>
      </c>
      <c r="B34" s="179" t="s">
        <v>47</v>
      </c>
      <c r="C34" s="146">
        <v>18.21</v>
      </c>
      <c r="D34" s="179">
        <v>28</v>
      </c>
    </row>
    <row r="35" spans="1:4" x14ac:dyDescent="0.2">
      <c r="A35" s="100" t="s">
        <v>692</v>
      </c>
      <c r="B35" s="179" t="s">
        <v>47</v>
      </c>
      <c r="C35" s="146">
        <v>18.37</v>
      </c>
      <c r="D35" s="179">
        <v>34</v>
      </c>
    </row>
    <row r="36" spans="1:4" x14ac:dyDescent="0.2">
      <c r="A36" s="100" t="s">
        <v>664</v>
      </c>
      <c r="B36" s="179" t="s">
        <v>47</v>
      </c>
      <c r="C36" s="146">
        <v>19.39</v>
      </c>
      <c r="D36" s="179">
        <v>51</v>
      </c>
    </row>
    <row r="37" spans="1:4" x14ac:dyDescent="0.2">
      <c r="A37" s="100" t="s">
        <v>2087</v>
      </c>
      <c r="B37" s="179" t="s">
        <v>47</v>
      </c>
      <c r="C37" s="146">
        <v>19.510000000000002</v>
      </c>
      <c r="D37" s="179">
        <v>54</v>
      </c>
    </row>
    <row r="38" spans="1:4" x14ac:dyDescent="0.2">
      <c r="A38" s="100" t="s">
        <v>191</v>
      </c>
      <c r="B38" s="179" t="s">
        <v>47</v>
      </c>
      <c r="C38" s="146">
        <v>20.09</v>
      </c>
      <c r="D38" s="179">
        <v>59</v>
      </c>
    </row>
    <row r="39" spans="1:4" x14ac:dyDescent="0.2">
      <c r="A39" s="100" t="s">
        <v>658</v>
      </c>
      <c r="B39" s="179" t="s">
        <v>585</v>
      </c>
      <c r="C39" s="146">
        <v>20.190000000000001</v>
      </c>
      <c r="D39" s="179">
        <v>64</v>
      </c>
    </row>
    <row r="40" spans="1:4" x14ac:dyDescent="0.2">
      <c r="A40" s="100" t="s">
        <v>1185</v>
      </c>
      <c r="B40" s="179" t="s">
        <v>585</v>
      </c>
      <c r="C40" s="146">
        <v>21.26</v>
      </c>
      <c r="D40" s="179">
        <v>100</v>
      </c>
    </row>
    <row r="41" spans="1:4" x14ac:dyDescent="0.2">
      <c r="A41" s="100" t="s">
        <v>70</v>
      </c>
      <c r="B41" s="179" t="s">
        <v>585</v>
      </c>
      <c r="C41" s="146">
        <v>21.58</v>
      </c>
      <c r="D41" s="179">
        <v>115</v>
      </c>
    </row>
    <row r="42" spans="1:4" x14ac:dyDescent="0.2">
      <c r="A42" s="100" t="s">
        <v>595</v>
      </c>
      <c r="B42" s="179" t="s">
        <v>143</v>
      </c>
      <c r="C42" s="146">
        <v>24.11</v>
      </c>
      <c r="D42" s="179">
        <v>188</v>
      </c>
    </row>
    <row r="43" spans="1:4" x14ac:dyDescent="0.2">
      <c r="A43" s="100" t="s">
        <v>2359</v>
      </c>
      <c r="B43" s="179" t="s">
        <v>585</v>
      </c>
      <c r="C43" s="146">
        <v>24.4</v>
      </c>
      <c r="D43" s="179">
        <v>203</v>
      </c>
    </row>
    <row r="44" spans="1:4" x14ac:dyDescent="0.2">
      <c r="A44" s="100" t="s">
        <v>166</v>
      </c>
      <c r="B44" s="179" t="s">
        <v>585</v>
      </c>
      <c r="C44" s="146">
        <v>24.56</v>
      </c>
      <c r="D44" s="179">
        <v>204</v>
      </c>
    </row>
    <row r="45" spans="1:4" x14ac:dyDescent="0.2">
      <c r="A45" s="100" t="s">
        <v>2332</v>
      </c>
      <c r="B45" s="179" t="s">
        <v>585</v>
      </c>
      <c r="C45" s="146">
        <v>31.27</v>
      </c>
      <c r="D45" s="179">
        <v>315</v>
      </c>
    </row>
    <row r="46" spans="1:4" x14ac:dyDescent="0.2">
      <c r="A46" s="100" t="s">
        <v>2360</v>
      </c>
      <c r="B46" s="179" t="s">
        <v>47</v>
      </c>
      <c r="C46" s="146">
        <v>31.28</v>
      </c>
      <c r="D46" s="179">
        <v>316</v>
      </c>
    </row>
    <row r="49" spans="1:5" x14ac:dyDescent="0.2">
      <c r="A49" s="1" t="s">
        <v>2361</v>
      </c>
    </row>
    <row r="50" spans="1:5" ht="25.5" x14ac:dyDescent="0.2">
      <c r="A50" s="5" t="s">
        <v>1</v>
      </c>
      <c r="B50" s="5" t="s">
        <v>2</v>
      </c>
      <c r="C50" s="5" t="s">
        <v>3</v>
      </c>
      <c r="D50" s="5" t="s">
        <v>4</v>
      </c>
    </row>
    <row r="51" spans="1:5" x14ac:dyDescent="0.2">
      <c r="A51" s="11" t="s">
        <v>692</v>
      </c>
      <c r="B51" s="13" t="s">
        <v>47</v>
      </c>
      <c r="C51" s="20">
        <v>41.41</v>
      </c>
      <c r="D51" s="11">
        <v>2</v>
      </c>
      <c r="E51" s="1" t="s">
        <v>2362</v>
      </c>
    </row>
    <row r="52" spans="1:5" x14ac:dyDescent="0.2">
      <c r="A52" s="11" t="s">
        <v>108</v>
      </c>
      <c r="B52" s="13" t="s">
        <v>47</v>
      </c>
      <c r="C52" s="20">
        <v>42.05</v>
      </c>
      <c r="D52" s="11">
        <v>3</v>
      </c>
      <c r="E52" s="1" t="s">
        <v>2363</v>
      </c>
    </row>
    <row r="55" spans="1:5" x14ac:dyDescent="0.2">
      <c r="A55" s="1" t="s">
        <v>2364</v>
      </c>
    </row>
    <row r="56" spans="1:5" ht="25.5" x14ac:dyDescent="0.2">
      <c r="A56" s="5" t="s">
        <v>1</v>
      </c>
      <c r="B56" s="5" t="s">
        <v>2</v>
      </c>
      <c r="C56" s="5" t="s">
        <v>3</v>
      </c>
      <c r="D56" s="5" t="s">
        <v>4</v>
      </c>
    </row>
    <row r="57" spans="1:5" x14ac:dyDescent="0.2">
      <c r="A57" s="11" t="s">
        <v>68</v>
      </c>
      <c r="B57" s="13" t="s">
        <v>143</v>
      </c>
      <c r="C57" s="20" t="s">
        <v>2365</v>
      </c>
      <c r="D57" s="11">
        <v>4413</v>
      </c>
      <c r="E57" s="150"/>
    </row>
    <row r="60" spans="1:5" x14ac:dyDescent="0.2">
      <c r="A60" s="1" t="s">
        <v>2366</v>
      </c>
    </row>
    <row r="61" spans="1:5" ht="25.5" x14ac:dyDescent="0.2">
      <c r="A61" s="5" t="s">
        <v>1</v>
      </c>
      <c r="B61" s="5" t="s">
        <v>2</v>
      </c>
      <c r="C61" s="5" t="s">
        <v>3</v>
      </c>
      <c r="D61" s="5" t="s">
        <v>4</v>
      </c>
    </row>
    <row r="62" spans="1:5" x14ac:dyDescent="0.2">
      <c r="A62" s="11" t="s">
        <v>133</v>
      </c>
      <c r="B62" s="13" t="s">
        <v>47</v>
      </c>
      <c r="C62" s="20" t="s">
        <v>2367</v>
      </c>
      <c r="D62" s="11">
        <v>467</v>
      </c>
      <c r="E62" s="150"/>
    </row>
    <row r="65" spans="1:6" x14ac:dyDescent="0.2">
      <c r="A65" s="388" t="s">
        <v>2368</v>
      </c>
      <c r="B65" s="388"/>
      <c r="C65" s="388"/>
      <c r="D65" s="388"/>
    </row>
    <row r="66" spans="1:6" ht="25.5" x14ac:dyDescent="0.2">
      <c r="A66" s="5" t="s">
        <v>1</v>
      </c>
      <c r="B66" s="5" t="s">
        <v>2</v>
      </c>
      <c r="C66" s="5" t="s">
        <v>2369</v>
      </c>
      <c r="D66" s="5" t="s">
        <v>2370</v>
      </c>
      <c r="E66" s="5" t="s">
        <v>534</v>
      </c>
      <c r="F66" s="5" t="s">
        <v>3</v>
      </c>
    </row>
    <row r="67" spans="1:6" x14ac:dyDescent="0.2">
      <c r="A67" s="102" t="s">
        <v>24</v>
      </c>
      <c r="B67" s="11" t="s">
        <v>91</v>
      </c>
      <c r="C67" s="16">
        <v>13.45</v>
      </c>
      <c r="D67" s="20">
        <v>53.09</v>
      </c>
      <c r="E67" s="20">
        <v>27.3</v>
      </c>
      <c r="F67" s="152" t="s">
        <v>2371</v>
      </c>
    </row>
    <row r="68" spans="1:6" x14ac:dyDescent="0.2">
      <c r="A68" s="102" t="s">
        <v>28</v>
      </c>
      <c r="B68" s="11" t="s">
        <v>103</v>
      </c>
      <c r="C68" s="16">
        <v>15.06</v>
      </c>
      <c r="D68" s="20">
        <v>58.21</v>
      </c>
      <c r="E68" s="20">
        <v>27.51</v>
      </c>
      <c r="F68" s="152" t="s">
        <v>2372</v>
      </c>
    </row>
    <row r="69" spans="1:6" x14ac:dyDescent="0.2">
      <c r="A69" s="102" t="s">
        <v>667</v>
      </c>
      <c r="B69" s="11" t="s">
        <v>113</v>
      </c>
      <c r="C69" s="16">
        <v>14.15</v>
      </c>
      <c r="D69" s="20">
        <v>56.53</v>
      </c>
      <c r="E69" s="20">
        <v>32.32</v>
      </c>
      <c r="F69" s="152" t="s">
        <v>2373</v>
      </c>
    </row>
    <row r="72" spans="1:6" x14ac:dyDescent="0.2">
      <c r="A72" s="1" t="s">
        <v>2374</v>
      </c>
    </row>
    <row r="73" spans="1:6" ht="25.5" x14ac:dyDescent="0.2">
      <c r="A73" s="5" t="s">
        <v>1</v>
      </c>
      <c r="B73" s="5" t="s">
        <v>2</v>
      </c>
      <c r="C73" s="5" t="s">
        <v>3</v>
      </c>
      <c r="D73" s="5" t="s">
        <v>4</v>
      </c>
    </row>
    <row r="74" spans="1:6" x14ac:dyDescent="0.2">
      <c r="A74" s="11" t="s">
        <v>137</v>
      </c>
      <c r="B74" s="13" t="s">
        <v>1169</v>
      </c>
      <c r="C74" s="20" t="s">
        <v>2375</v>
      </c>
      <c r="D74" s="11">
        <v>596</v>
      </c>
      <c r="E74" s="1" t="s">
        <v>2376</v>
      </c>
    </row>
    <row r="77" spans="1:6" x14ac:dyDescent="0.2">
      <c r="A77" s="1" t="s">
        <v>2377</v>
      </c>
    </row>
    <row r="78" spans="1:6" ht="25.5" x14ac:dyDescent="0.2">
      <c r="A78" s="5" t="s">
        <v>1</v>
      </c>
      <c r="B78" s="5" t="s">
        <v>2</v>
      </c>
      <c r="C78" s="5" t="s">
        <v>3</v>
      </c>
      <c r="D78" s="5" t="s">
        <v>4</v>
      </c>
    </row>
    <row r="79" spans="1:6" x14ac:dyDescent="0.2">
      <c r="A79" s="11" t="s">
        <v>108</v>
      </c>
      <c r="B79" s="11" t="s">
        <v>47</v>
      </c>
      <c r="C79" s="16">
        <v>39.29</v>
      </c>
      <c r="D79" s="11">
        <v>15</v>
      </c>
    </row>
    <row r="80" spans="1:6" x14ac:dyDescent="0.2">
      <c r="A80" s="11" t="s">
        <v>169</v>
      </c>
      <c r="B80" s="11" t="s">
        <v>88</v>
      </c>
      <c r="C80" s="16">
        <v>39.47</v>
      </c>
      <c r="D80" s="11">
        <v>16</v>
      </c>
    </row>
    <row r="81" spans="1:5" x14ac:dyDescent="0.2">
      <c r="A81" s="11" t="s">
        <v>12</v>
      </c>
      <c r="B81" s="11" t="s">
        <v>47</v>
      </c>
      <c r="C81" s="16">
        <v>40.090000000000003</v>
      </c>
      <c r="D81" s="11">
        <v>19</v>
      </c>
    </row>
    <row r="82" spans="1:5" x14ac:dyDescent="0.2">
      <c r="A82" s="11" t="s">
        <v>692</v>
      </c>
      <c r="B82" s="11" t="s">
        <v>47</v>
      </c>
      <c r="C82" s="16">
        <v>40.18</v>
      </c>
      <c r="D82" s="11">
        <v>20</v>
      </c>
    </row>
    <row r="83" spans="1:5" x14ac:dyDescent="0.2">
      <c r="A83" s="11" t="s">
        <v>372</v>
      </c>
      <c r="B83" s="11" t="s">
        <v>47</v>
      </c>
      <c r="C83" s="16">
        <v>40.4</v>
      </c>
      <c r="D83" s="11">
        <v>21</v>
      </c>
    </row>
    <row r="84" spans="1:5" x14ac:dyDescent="0.2">
      <c r="A84" s="11" t="s">
        <v>664</v>
      </c>
      <c r="B84" s="11" t="s">
        <v>47</v>
      </c>
      <c r="C84" s="16">
        <v>41.39</v>
      </c>
      <c r="D84" s="11">
        <v>23</v>
      </c>
    </row>
    <row r="85" spans="1:5" x14ac:dyDescent="0.2">
      <c r="A85" s="11" t="s">
        <v>658</v>
      </c>
      <c r="B85" s="11" t="s">
        <v>99</v>
      </c>
      <c r="C85" s="16">
        <v>41.48</v>
      </c>
      <c r="D85" s="11">
        <v>24</v>
      </c>
    </row>
    <row r="86" spans="1:5" x14ac:dyDescent="0.2">
      <c r="A86" s="11" t="s">
        <v>191</v>
      </c>
      <c r="B86" s="11" t="s">
        <v>47</v>
      </c>
      <c r="C86" s="16">
        <v>42.38</v>
      </c>
      <c r="D86" s="11">
        <v>27</v>
      </c>
    </row>
    <row r="87" spans="1:5" x14ac:dyDescent="0.2">
      <c r="A87" s="310" t="s">
        <v>67</v>
      </c>
      <c r="B87" s="310" t="s">
        <v>88</v>
      </c>
      <c r="C87" s="311">
        <v>43.27</v>
      </c>
      <c r="D87" s="310">
        <v>33</v>
      </c>
    </row>
    <row r="88" spans="1:5" x14ac:dyDescent="0.2">
      <c r="A88" s="11" t="s">
        <v>1141</v>
      </c>
      <c r="B88" s="11" t="s">
        <v>47</v>
      </c>
      <c r="C88" s="16">
        <v>44.17</v>
      </c>
      <c r="D88" s="11">
        <v>42</v>
      </c>
    </row>
    <row r="89" spans="1:5" x14ac:dyDescent="0.2">
      <c r="A89" s="11" t="s">
        <v>1573</v>
      </c>
      <c r="B89" s="11" t="s">
        <v>119</v>
      </c>
      <c r="C89" s="16">
        <v>44.44</v>
      </c>
      <c r="D89" s="11">
        <v>46</v>
      </c>
      <c r="E89" s="1" t="s">
        <v>2378</v>
      </c>
    </row>
    <row r="90" spans="1:5" x14ac:dyDescent="0.2">
      <c r="A90" s="11" t="s">
        <v>1355</v>
      </c>
      <c r="B90" s="11" t="s">
        <v>88</v>
      </c>
      <c r="C90" s="16">
        <v>44.58</v>
      </c>
      <c r="D90" s="11">
        <v>47</v>
      </c>
    </row>
    <row r="91" spans="1:5" x14ac:dyDescent="0.2">
      <c r="A91" s="11" t="s">
        <v>16</v>
      </c>
      <c r="B91" s="11" t="s">
        <v>99</v>
      </c>
      <c r="C91" s="16">
        <v>45.14</v>
      </c>
      <c r="D91" s="11">
        <v>53</v>
      </c>
    </row>
    <row r="92" spans="1:5" x14ac:dyDescent="0.2">
      <c r="A92" s="11" t="s">
        <v>70</v>
      </c>
      <c r="B92" s="11" t="s">
        <v>99</v>
      </c>
      <c r="C92" s="16">
        <v>45.31</v>
      </c>
      <c r="D92" s="11">
        <v>54</v>
      </c>
    </row>
    <row r="93" spans="1:5" x14ac:dyDescent="0.2">
      <c r="A93" s="11" t="s">
        <v>61</v>
      </c>
      <c r="B93" s="11" t="s">
        <v>99</v>
      </c>
      <c r="C93" s="16">
        <v>45.43</v>
      </c>
      <c r="D93" s="11">
        <v>55</v>
      </c>
    </row>
    <row r="94" spans="1:5" x14ac:dyDescent="0.2">
      <c r="A94" s="11" t="s">
        <v>28</v>
      </c>
      <c r="B94" s="11" t="s">
        <v>119</v>
      </c>
      <c r="C94" s="16">
        <v>45.54</v>
      </c>
      <c r="D94" s="11">
        <v>58</v>
      </c>
      <c r="E94" s="1" t="s">
        <v>2379</v>
      </c>
    </row>
    <row r="95" spans="1:5" x14ac:dyDescent="0.2">
      <c r="A95" s="11" t="s">
        <v>2144</v>
      </c>
      <c r="B95" s="11" t="s">
        <v>47</v>
      </c>
      <c r="C95" s="16">
        <v>46.32</v>
      </c>
      <c r="D95" s="11">
        <v>61</v>
      </c>
    </row>
    <row r="96" spans="1:5" x14ac:dyDescent="0.2">
      <c r="A96" s="11" t="s">
        <v>73</v>
      </c>
      <c r="B96" s="11" t="s">
        <v>314</v>
      </c>
      <c r="C96" s="16">
        <v>46.57</v>
      </c>
      <c r="D96" s="11">
        <v>65</v>
      </c>
      <c r="E96" s="1" t="s">
        <v>2380</v>
      </c>
    </row>
    <row r="97" spans="1:4" x14ac:dyDescent="0.2">
      <c r="A97" s="11" t="s">
        <v>2381</v>
      </c>
      <c r="B97" s="11" t="s">
        <v>47</v>
      </c>
      <c r="C97" s="16">
        <v>47.42</v>
      </c>
      <c r="D97" s="11">
        <v>68</v>
      </c>
    </row>
    <row r="98" spans="1:4" x14ac:dyDescent="0.2">
      <c r="A98" s="11" t="s">
        <v>14</v>
      </c>
      <c r="B98" s="11" t="s">
        <v>314</v>
      </c>
      <c r="C98" s="16">
        <v>48.07</v>
      </c>
      <c r="D98" s="11">
        <v>72</v>
      </c>
    </row>
    <row r="99" spans="1:4" x14ac:dyDescent="0.2">
      <c r="A99" s="11" t="s">
        <v>160</v>
      </c>
      <c r="B99" s="11" t="s">
        <v>119</v>
      </c>
      <c r="C99" s="16">
        <v>48.15</v>
      </c>
      <c r="D99" s="11">
        <v>74</v>
      </c>
    </row>
    <row r="100" spans="1:4" x14ac:dyDescent="0.2">
      <c r="A100" s="11" t="s">
        <v>754</v>
      </c>
      <c r="B100" s="11" t="s">
        <v>119</v>
      </c>
      <c r="C100" s="16">
        <v>48.25</v>
      </c>
      <c r="D100" s="11">
        <v>75</v>
      </c>
    </row>
    <row r="101" spans="1:4" x14ac:dyDescent="0.2">
      <c r="A101" s="11" t="s">
        <v>682</v>
      </c>
      <c r="B101" s="11" t="s">
        <v>99</v>
      </c>
      <c r="C101" s="16">
        <v>48.51</v>
      </c>
      <c r="D101" s="11">
        <v>79</v>
      </c>
    </row>
    <row r="102" spans="1:4" x14ac:dyDescent="0.2">
      <c r="A102" s="11" t="s">
        <v>442</v>
      </c>
      <c r="B102" s="11" t="s">
        <v>88</v>
      </c>
      <c r="C102" s="16">
        <v>49.18</v>
      </c>
      <c r="D102" s="11">
        <v>83</v>
      </c>
    </row>
    <row r="103" spans="1:4" x14ac:dyDescent="0.2">
      <c r="A103" s="11" t="s">
        <v>24</v>
      </c>
      <c r="B103" s="11" t="s">
        <v>47</v>
      </c>
      <c r="C103" s="16">
        <v>50.05</v>
      </c>
      <c r="D103" s="11">
        <v>89</v>
      </c>
    </row>
    <row r="104" spans="1:4" x14ac:dyDescent="0.2">
      <c r="A104" s="11" t="s">
        <v>2088</v>
      </c>
      <c r="B104" s="11" t="s">
        <v>143</v>
      </c>
      <c r="C104" s="16">
        <v>50.24</v>
      </c>
      <c r="D104" s="11">
        <v>92</v>
      </c>
    </row>
    <row r="105" spans="1:4" x14ac:dyDescent="0.2">
      <c r="A105" s="11" t="s">
        <v>595</v>
      </c>
      <c r="B105" s="11" t="s">
        <v>143</v>
      </c>
      <c r="C105" s="16">
        <v>51.04</v>
      </c>
      <c r="D105" s="11">
        <v>96</v>
      </c>
    </row>
    <row r="106" spans="1:4" x14ac:dyDescent="0.2">
      <c r="A106" s="11" t="s">
        <v>115</v>
      </c>
      <c r="B106" s="11" t="s">
        <v>99</v>
      </c>
      <c r="C106" s="16">
        <v>51.34</v>
      </c>
      <c r="D106" s="11">
        <v>99</v>
      </c>
    </row>
    <row r="107" spans="1:4" x14ac:dyDescent="0.2">
      <c r="A107" s="310" t="s">
        <v>33</v>
      </c>
      <c r="B107" s="310" t="s">
        <v>99</v>
      </c>
      <c r="C107" s="311">
        <v>51.34</v>
      </c>
      <c r="D107" s="310">
        <v>100</v>
      </c>
    </row>
    <row r="108" spans="1:4" x14ac:dyDescent="0.2">
      <c r="A108" s="11" t="s">
        <v>168</v>
      </c>
      <c r="B108" s="11" t="s">
        <v>119</v>
      </c>
      <c r="C108" s="16">
        <v>51.59</v>
      </c>
      <c r="D108" s="11">
        <v>101</v>
      </c>
    </row>
    <row r="109" spans="1:4" x14ac:dyDescent="0.2">
      <c r="A109" s="11" t="s">
        <v>262</v>
      </c>
      <c r="B109" s="11" t="s">
        <v>99</v>
      </c>
      <c r="C109" s="16">
        <v>52</v>
      </c>
      <c r="D109" s="11">
        <v>102</v>
      </c>
    </row>
    <row r="110" spans="1:4" x14ac:dyDescent="0.2">
      <c r="A110" s="11" t="s">
        <v>2359</v>
      </c>
      <c r="B110" s="11" t="s">
        <v>585</v>
      </c>
      <c r="C110" s="16">
        <v>52.02</v>
      </c>
      <c r="D110" s="11">
        <v>103</v>
      </c>
    </row>
    <row r="111" spans="1:4" x14ac:dyDescent="0.2">
      <c r="A111" s="11" t="s">
        <v>667</v>
      </c>
      <c r="B111" s="11" t="s">
        <v>99</v>
      </c>
      <c r="C111" s="16">
        <v>53.16</v>
      </c>
      <c r="D111" s="11">
        <v>106</v>
      </c>
    </row>
    <row r="112" spans="1:4" x14ac:dyDescent="0.2">
      <c r="A112" s="11" t="s">
        <v>1451</v>
      </c>
      <c r="B112" s="11" t="s">
        <v>458</v>
      </c>
      <c r="C112" s="16">
        <v>54.51</v>
      </c>
      <c r="D112" s="11">
        <v>110</v>
      </c>
    </row>
    <row r="113" spans="1:4" x14ac:dyDescent="0.2">
      <c r="A113" s="310" t="s">
        <v>116</v>
      </c>
      <c r="B113" s="310" t="s">
        <v>143</v>
      </c>
      <c r="C113" s="311">
        <v>55.18</v>
      </c>
      <c r="D113" s="310">
        <v>113</v>
      </c>
    </row>
    <row r="114" spans="1:4" x14ac:dyDescent="0.2">
      <c r="A114" s="11" t="s">
        <v>20</v>
      </c>
      <c r="B114" s="11" t="s">
        <v>119</v>
      </c>
      <c r="C114" s="16">
        <v>55.53</v>
      </c>
      <c r="D114" s="11">
        <v>114</v>
      </c>
    </row>
    <row r="115" spans="1:4" x14ac:dyDescent="0.2">
      <c r="A115" s="11" t="s">
        <v>34</v>
      </c>
      <c r="B115" s="11" t="s">
        <v>119</v>
      </c>
      <c r="C115" s="16">
        <v>55.56</v>
      </c>
      <c r="D115" s="11">
        <v>115</v>
      </c>
    </row>
    <row r="116" spans="1:4" x14ac:dyDescent="0.2">
      <c r="A116" s="11" t="s">
        <v>223</v>
      </c>
      <c r="B116" s="11" t="s">
        <v>119</v>
      </c>
      <c r="C116" s="16">
        <v>56.04</v>
      </c>
      <c r="D116" s="11">
        <v>116</v>
      </c>
    </row>
    <row r="117" spans="1:4" x14ac:dyDescent="0.2">
      <c r="A117" s="11" t="s">
        <v>120</v>
      </c>
      <c r="B117" s="11" t="s">
        <v>119</v>
      </c>
      <c r="C117" s="16">
        <v>56.47</v>
      </c>
      <c r="D117" s="11">
        <v>118</v>
      </c>
    </row>
    <row r="118" spans="1:4" x14ac:dyDescent="0.2">
      <c r="A118" s="11" t="s">
        <v>2382</v>
      </c>
      <c r="B118" s="11" t="s">
        <v>143</v>
      </c>
      <c r="C118" s="16">
        <v>58.25</v>
      </c>
      <c r="D118" s="11">
        <v>122</v>
      </c>
    </row>
    <row r="119" spans="1:4" x14ac:dyDescent="0.2">
      <c r="A119" s="11" t="s">
        <v>1678</v>
      </c>
      <c r="B119" s="11" t="s">
        <v>99</v>
      </c>
      <c r="C119" s="16">
        <v>62</v>
      </c>
      <c r="D119" s="11">
        <v>130</v>
      </c>
    </row>
    <row r="120" spans="1:4" x14ac:dyDescent="0.2">
      <c r="A120" s="11" t="s">
        <v>40</v>
      </c>
      <c r="B120" s="11" t="s">
        <v>119</v>
      </c>
      <c r="C120" s="16">
        <v>69.569999999999993</v>
      </c>
      <c r="D120" s="11">
        <v>134</v>
      </c>
    </row>
    <row r="121" spans="1:4" x14ac:dyDescent="0.2">
      <c r="A121" s="11" t="s">
        <v>123</v>
      </c>
      <c r="B121" s="11" t="s">
        <v>119</v>
      </c>
      <c r="C121" s="16">
        <v>70.14</v>
      </c>
      <c r="D121" s="11">
        <v>135</v>
      </c>
    </row>
  </sheetData>
  <mergeCells count="1">
    <mergeCell ref="A65:D65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5"/>
  <sheetViews>
    <sheetView topLeftCell="A30" workbookViewId="0">
      <selection activeCell="A41" sqref="A41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x14ac:dyDescent="0.2">
      <c r="A1" s="1" t="s">
        <v>253</v>
      </c>
    </row>
    <row r="2" spans="1:6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">
      <c r="A3" s="11" t="s">
        <v>5</v>
      </c>
      <c r="B3" s="13" t="s">
        <v>141</v>
      </c>
      <c r="C3" s="294">
        <v>0.12940972222222222</v>
      </c>
      <c r="D3" s="76">
        <v>19</v>
      </c>
      <c r="F3" s="293"/>
    </row>
    <row r="4" spans="1:6" x14ac:dyDescent="0.2">
      <c r="A4" s="14"/>
      <c r="B4" s="15"/>
      <c r="C4" s="298"/>
      <c r="D4" s="77"/>
      <c r="F4" s="293"/>
    </row>
    <row r="5" spans="1:6" x14ac:dyDescent="0.2">
      <c r="A5" s="14"/>
      <c r="B5" s="15"/>
      <c r="C5" s="298"/>
      <c r="D5" s="77"/>
      <c r="F5" s="293"/>
    </row>
    <row r="6" spans="1:6" x14ac:dyDescent="0.2">
      <c r="A6" s="1" t="s">
        <v>254</v>
      </c>
    </row>
    <row r="7" spans="1:6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6" x14ac:dyDescent="0.2">
      <c r="A8" s="11" t="s">
        <v>5</v>
      </c>
      <c r="B8" s="13" t="s">
        <v>141</v>
      </c>
      <c r="C8" s="294">
        <v>0.20078703703703704</v>
      </c>
      <c r="D8" s="76">
        <v>1</v>
      </c>
      <c r="F8" s="293"/>
    </row>
    <row r="9" spans="1:6" x14ac:dyDescent="0.2">
      <c r="A9" s="14"/>
      <c r="B9" s="15"/>
      <c r="C9" s="298"/>
      <c r="D9" s="77"/>
      <c r="F9" s="293"/>
    </row>
    <row r="10" spans="1:6" x14ac:dyDescent="0.2">
      <c r="A10" s="14"/>
      <c r="B10" s="15"/>
      <c r="C10" s="298"/>
      <c r="D10" s="77"/>
      <c r="F10" s="293"/>
    </row>
    <row r="11" spans="1:6" x14ac:dyDescent="0.2">
      <c r="A11" s="1" t="s">
        <v>255</v>
      </c>
    </row>
    <row r="12" spans="1:6" ht="25.5" x14ac:dyDescent="0.2">
      <c r="A12" s="5" t="s">
        <v>1</v>
      </c>
      <c r="B12" s="5" t="s">
        <v>2</v>
      </c>
      <c r="C12" s="5" t="s">
        <v>3</v>
      </c>
      <c r="D12" s="5" t="s">
        <v>4</v>
      </c>
    </row>
    <row r="13" spans="1:6" x14ac:dyDescent="0.2">
      <c r="A13" s="11" t="s">
        <v>5</v>
      </c>
      <c r="B13" s="13" t="s">
        <v>141</v>
      </c>
      <c r="C13" s="294"/>
      <c r="D13" s="76">
        <v>2</v>
      </c>
      <c r="F13" s="293"/>
    </row>
    <row r="14" spans="1:6" x14ac:dyDescent="0.2">
      <c r="A14" s="14"/>
      <c r="B14" s="15"/>
      <c r="C14" s="298"/>
      <c r="D14" s="77"/>
      <c r="F14" s="293"/>
    </row>
    <row r="15" spans="1:6" x14ac:dyDescent="0.2">
      <c r="A15" s="14"/>
      <c r="B15" s="15"/>
      <c r="C15" s="298"/>
      <c r="D15" s="77"/>
      <c r="F15" s="293"/>
    </row>
    <row r="16" spans="1:6" x14ac:dyDescent="0.2">
      <c r="A16" s="1" t="s">
        <v>256</v>
      </c>
    </row>
    <row r="17" spans="1:6" ht="25.5" x14ac:dyDescent="0.2">
      <c r="A17" s="5" t="s">
        <v>1</v>
      </c>
      <c r="B17" s="5" t="s">
        <v>2</v>
      </c>
      <c r="C17" s="5" t="s">
        <v>3</v>
      </c>
      <c r="D17" s="5" t="s">
        <v>4</v>
      </c>
    </row>
    <row r="18" spans="1:6" x14ac:dyDescent="0.2">
      <c r="A18" s="11" t="s">
        <v>5</v>
      </c>
      <c r="B18" s="13" t="s">
        <v>141</v>
      </c>
      <c r="C18" s="294">
        <v>0.19106481481481483</v>
      </c>
      <c r="D18" s="76">
        <v>5</v>
      </c>
      <c r="F18" s="293"/>
    </row>
    <row r="19" spans="1:6" x14ac:dyDescent="0.2">
      <c r="A19" s="14"/>
      <c r="B19" s="15"/>
      <c r="C19" s="298"/>
      <c r="D19" s="77"/>
      <c r="F19" s="293"/>
    </row>
    <row r="20" spans="1:6" x14ac:dyDescent="0.2">
      <c r="A20" s="14"/>
      <c r="B20" s="15"/>
      <c r="C20" s="298"/>
      <c r="D20" s="77"/>
      <c r="F20" s="293"/>
    </row>
    <row r="21" spans="1:6" x14ac:dyDescent="0.2">
      <c r="A21" s="1" t="s">
        <v>257</v>
      </c>
    </row>
    <row r="22" spans="1:6" ht="25.5" x14ac:dyDescent="0.2">
      <c r="A22" s="5" t="s">
        <v>1</v>
      </c>
      <c r="B22" s="5" t="s">
        <v>2</v>
      </c>
      <c r="C22" s="5" t="s">
        <v>3</v>
      </c>
      <c r="D22" s="5" t="s">
        <v>4</v>
      </c>
    </row>
    <row r="23" spans="1:6" x14ac:dyDescent="0.2">
      <c r="A23" s="11" t="s">
        <v>5</v>
      </c>
      <c r="B23" s="13" t="s">
        <v>141</v>
      </c>
      <c r="C23" s="294">
        <v>0.15975694444444444</v>
      </c>
      <c r="D23" s="76">
        <v>1</v>
      </c>
      <c r="F23" s="293"/>
    </row>
    <row r="24" spans="1:6" x14ac:dyDescent="0.2">
      <c r="A24" s="14"/>
      <c r="B24" s="15"/>
      <c r="C24" s="298"/>
      <c r="D24" s="77"/>
      <c r="F24" s="293"/>
    </row>
    <row r="25" spans="1:6" x14ac:dyDescent="0.2">
      <c r="A25" s="14"/>
      <c r="B25" s="15"/>
      <c r="C25" s="298"/>
      <c r="D25" s="77"/>
      <c r="F25" s="293"/>
    </row>
    <row r="26" spans="1:6" x14ac:dyDescent="0.2">
      <c r="A26" s="1" t="s">
        <v>258</v>
      </c>
    </row>
    <row r="27" spans="1:6" ht="25.5" x14ac:dyDescent="0.2">
      <c r="A27" s="5" t="s">
        <v>1</v>
      </c>
      <c r="B27" s="5" t="s">
        <v>2</v>
      </c>
      <c r="C27" s="5" t="s">
        <v>3</v>
      </c>
      <c r="D27" s="5" t="s">
        <v>4</v>
      </c>
    </row>
    <row r="28" spans="1:6" x14ac:dyDescent="0.2">
      <c r="A28" s="11" t="s">
        <v>5</v>
      </c>
      <c r="B28" s="13" t="s">
        <v>259</v>
      </c>
      <c r="C28" s="294">
        <v>5.5856481481481479E-2</v>
      </c>
      <c r="D28" s="76">
        <v>38</v>
      </c>
      <c r="F28" s="293"/>
    </row>
    <row r="29" spans="1:6" x14ac:dyDescent="0.2">
      <c r="A29" s="11" t="s">
        <v>58</v>
      </c>
      <c r="B29" s="13" t="s">
        <v>259</v>
      </c>
      <c r="C29" s="294">
        <v>6.0358796296296292E-2</v>
      </c>
      <c r="D29" s="76">
        <v>108</v>
      </c>
      <c r="F29" s="293"/>
    </row>
    <row r="30" spans="1:6" x14ac:dyDescent="0.2">
      <c r="A30" s="11" t="s">
        <v>108</v>
      </c>
      <c r="B30" s="13" t="s">
        <v>259</v>
      </c>
      <c r="C30" s="294">
        <v>6.0775462962962962E-2</v>
      </c>
      <c r="D30" s="76">
        <v>120</v>
      </c>
      <c r="F30" s="293"/>
    </row>
    <row r="31" spans="1:6" x14ac:dyDescent="0.2">
      <c r="A31" s="11" t="s">
        <v>97</v>
      </c>
      <c r="B31" s="13" t="s">
        <v>259</v>
      </c>
      <c r="C31" s="294">
        <v>6.2210648148148147E-2</v>
      </c>
      <c r="D31" s="76">
        <v>173</v>
      </c>
      <c r="F31" s="293"/>
    </row>
    <row r="32" spans="1:6" x14ac:dyDescent="0.2">
      <c r="A32" s="11" t="s">
        <v>12</v>
      </c>
      <c r="B32" s="13" t="s">
        <v>259</v>
      </c>
      <c r="C32" s="294">
        <v>6.5381944444444437E-2</v>
      </c>
      <c r="D32" s="76">
        <v>292</v>
      </c>
      <c r="F32" s="293"/>
    </row>
    <row r="33" spans="1:6" x14ac:dyDescent="0.2">
      <c r="A33" s="11" t="s">
        <v>65</v>
      </c>
      <c r="B33" s="13" t="s">
        <v>259</v>
      </c>
      <c r="C33" s="294">
        <v>6.5451388888888892E-2</v>
      </c>
      <c r="D33" s="76">
        <v>319</v>
      </c>
      <c r="F33" s="293"/>
    </row>
    <row r="34" spans="1:6" x14ac:dyDescent="0.2">
      <c r="A34" s="11" t="s">
        <v>63</v>
      </c>
      <c r="B34" s="13" t="s">
        <v>9</v>
      </c>
      <c r="C34" s="294">
        <v>6.621527777777779E-2</v>
      </c>
      <c r="D34" s="76">
        <v>360</v>
      </c>
      <c r="F34" s="293"/>
    </row>
    <row r="35" spans="1:6" x14ac:dyDescent="0.2">
      <c r="A35" s="11" t="s">
        <v>61</v>
      </c>
      <c r="B35" s="13" t="s">
        <v>260</v>
      </c>
      <c r="C35" s="294">
        <v>6.6643518518518519E-2</v>
      </c>
      <c r="D35" s="76">
        <v>360</v>
      </c>
      <c r="F35" s="293"/>
    </row>
    <row r="36" spans="1:6" x14ac:dyDescent="0.2">
      <c r="A36" s="11" t="s">
        <v>49</v>
      </c>
      <c r="B36" s="13" t="s">
        <v>50</v>
      </c>
      <c r="C36" s="294">
        <v>6.7129629629629636E-2</v>
      </c>
      <c r="D36" s="76">
        <v>382</v>
      </c>
      <c r="F36" s="293"/>
    </row>
    <row r="37" spans="1:6" x14ac:dyDescent="0.2">
      <c r="A37" s="11" t="s">
        <v>66</v>
      </c>
      <c r="B37" s="13" t="s">
        <v>9</v>
      </c>
      <c r="C37" s="294">
        <v>6.9027777777777785E-2</v>
      </c>
      <c r="D37" s="76">
        <v>536</v>
      </c>
      <c r="F37" s="293"/>
    </row>
    <row r="38" spans="1:6" x14ac:dyDescent="0.2">
      <c r="A38" s="11" t="s">
        <v>68</v>
      </c>
      <c r="B38" s="13" t="s">
        <v>50</v>
      </c>
      <c r="C38" s="294">
        <v>7.0601851851851846E-2</v>
      </c>
      <c r="D38" s="76">
        <v>654</v>
      </c>
      <c r="F38" s="293"/>
    </row>
    <row r="39" spans="1:6" x14ac:dyDescent="0.2">
      <c r="A39" s="11" t="s">
        <v>67</v>
      </c>
      <c r="B39" s="13" t="s">
        <v>17</v>
      </c>
      <c r="C39" s="294">
        <v>7.0821759259259265E-2</v>
      </c>
      <c r="D39" s="76">
        <v>660</v>
      </c>
      <c r="F39" s="293"/>
    </row>
    <row r="40" spans="1:6" x14ac:dyDescent="0.2">
      <c r="A40" s="11" t="s">
        <v>24</v>
      </c>
      <c r="B40" s="13" t="s">
        <v>9</v>
      </c>
      <c r="C40" s="294">
        <v>7.2326388888888885E-2</v>
      </c>
      <c r="D40" s="76">
        <v>766</v>
      </c>
      <c r="F40" s="293"/>
    </row>
    <row r="41" spans="1:6" x14ac:dyDescent="0.2">
      <c r="A41" s="11" t="s">
        <v>111</v>
      </c>
      <c r="B41" s="13" t="s">
        <v>9</v>
      </c>
      <c r="C41" s="294">
        <v>7.2326388888888885E-2</v>
      </c>
      <c r="D41" s="76">
        <v>781</v>
      </c>
      <c r="F41" s="293"/>
    </row>
    <row r="42" spans="1:6" x14ac:dyDescent="0.2">
      <c r="A42" s="11" t="s">
        <v>22</v>
      </c>
      <c r="B42" s="13" t="s">
        <v>9</v>
      </c>
      <c r="C42" s="294">
        <v>7.2523148148148142E-2</v>
      </c>
      <c r="D42" s="76">
        <v>823</v>
      </c>
      <c r="F42" s="293"/>
    </row>
    <row r="43" spans="1:6" x14ac:dyDescent="0.2">
      <c r="A43" s="11" t="s">
        <v>19</v>
      </c>
      <c r="B43" s="13" t="s">
        <v>9</v>
      </c>
      <c r="C43" s="294">
        <v>7.3981481481481481E-2</v>
      </c>
      <c r="D43" s="76">
        <v>918</v>
      </c>
      <c r="F43" s="293"/>
    </row>
    <row r="44" spans="1:6" x14ac:dyDescent="0.2">
      <c r="A44" s="11" t="s">
        <v>70</v>
      </c>
      <c r="B44" s="13" t="s">
        <v>260</v>
      </c>
      <c r="C44" s="294">
        <v>7.6087962962962954E-2</v>
      </c>
      <c r="D44" s="76">
        <v>1117</v>
      </c>
      <c r="F44" s="293"/>
    </row>
    <row r="45" spans="1:6" x14ac:dyDescent="0.2">
      <c r="A45" s="11" t="s">
        <v>75</v>
      </c>
      <c r="B45" s="13" t="s">
        <v>50</v>
      </c>
      <c r="C45" s="294">
        <v>7.7222222222222234E-2</v>
      </c>
      <c r="D45" s="76">
        <v>1300</v>
      </c>
      <c r="F45" s="293"/>
    </row>
    <row r="46" spans="1:6" x14ac:dyDescent="0.2">
      <c r="A46" s="11" t="s">
        <v>29</v>
      </c>
      <c r="B46" s="13" t="s">
        <v>51</v>
      </c>
      <c r="C46" s="294">
        <v>7.9432870370370376E-2</v>
      </c>
      <c r="D46" s="76">
        <v>1536</v>
      </c>
      <c r="F46" s="293"/>
    </row>
    <row r="47" spans="1:6" x14ac:dyDescent="0.2">
      <c r="A47" s="11" t="s">
        <v>115</v>
      </c>
      <c r="B47" s="13" t="s">
        <v>260</v>
      </c>
      <c r="C47" s="294">
        <v>8.2349537037037041E-2</v>
      </c>
      <c r="D47" s="76">
        <v>1925</v>
      </c>
      <c r="F47" s="293"/>
    </row>
    <row r="48" spans="1:6" x14ac:dyDescent="0.2">
      <c r="A48" s="11" t="s">
        <v>169</v>
      </c>
      <c r="B48" s="13" t="s">
        <v>17</v>
      </c>
      <c r="C48" s="294">
        <v>8.3101851851851857E-2</v>
      </c>
      <c r="D48" s="76">
        <v>1983</v>
      </c>
      <c r="F48" s="293"/>
    </row>
    <row r="49" spans="1:6" x14ac:dyDescent="0.2">
      <c r="A49" s="11" t="s">
        <v>168</v>
      </c>
      <c r="B49" s="13" t="s">
        <v>261</v>
      </c>
      <c r="C49" s="294">
        <v>8.3113425925925924E-2</v>
      </c>
      <c r="D49" s="76">
        <v>1984</v>
      </c>
      <c r="F49" s="293"/>
    </row>
    <row r="50" spans="1:6" x14ac:dyDescent="0.2">
      <c r="A50" s="11" t="s">
        <v>262</v>
      </c>
      <c r="B50" s="13" t="s">
        <v>17</v>
      </c>
      <c r="C50" s="294">
        <v>8.5289351851851838E-2</v>
      </c>
      <c r="D50" s="76">
        <v>2073</v>
      </c>
      <c r="F50" s="293"/>
    </row>
    <row r="51" spans="1:6" x14ac:dyDescent="0.2">
      <c r="A51" s="11" t="s">
        <v>11</v>
      </c>
      <c r="B51" s="13" t="s">
        <v>9</v>
      </c>
      <c r="C51" s="294">
        <v>8.5694444444444448E-2</v>
      </c>
      <c r="D51" s="76">
        <v>2205</v>
      </c>
      <c r="F51" s="293"/>
    </row>
    <row r="52" spans="1:6" x14ac:dyDescent="0.2">
      <c r="A52" s="11" t="s">
        <v>32</v>
      </c>
      <c r="B52" s="13" t="s">
        <v>51</v>
      </c>
      <c r="C52" s="294">
        <v>8.5694444444444448E-2</v>
      </c>
      <c r="D52" s="76">
        <v>2207</v>
      </c>
      <c r="F52" s="293"/>
    </row>
    <row r="53" spans="1:6" x14ac:dyDescent="0.2">
      <c r="A53" s="11" t="s">
        <v>72</v>
      </c>
      <c r="B53" s="13" t="s">
        <v>259</v>
      </c>
      <c r="C53" s="294">
        <v>8.6817129629629633E-2</v>
      </c>
      <c r="D53" s="76">
        <v>2282</v>
      </c>
      <c r="F53" s="293"/>
    </row>
    <row r="54" spans="1:6" x14ac:dyDescent="0.2">
      <c r="A54" s="11" t="s">
        <v>81</v>
      </c>
      <c r="B54" s="13" t="s">
        <v>50</v>
      </c>
      <c r="C54" s="294">
        <v>8.8541666666666671E-2</v>
      </c>
      <c r="D54" s="76">
        <v>2490</v>
      </c>
      <c r="F54" s="293"/>
    </row>
    <row r="55" spans="1:6" x14ac:dyDescent="0.2">
      <c r="A55" s="11" t="s">
        <v>36</v>
      </c>
      <c r="B55" s="13" t="s">
        <v>263</v>
      </c>
      <c r="C55" s="294">
        <v>9.3912037037037044E-2</v>
      </c>
      <c r="D55" s="76">
        <v>2978</v>
      </c>
      <c r="F55" s="293"/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61"/>
  <sheetViews>
    <sheetView workbookViewId="0">
      <selection activeCell="A14" sqref="A14:IV21"/>
    </sheetView>
  </sheetViews>
  <sheetFormatPr defaultColWidth="8.85546875" defaultRowHeight="12.75" x14ac:dyDescent="0.2"/>
  <cols>
    <col min="1" max="1" width="19.42578125" customWidth="1"/>
  </cols>
  <sheetData>
    <row r="1" spans="1:7" x14ac:dyDescent="0.2">
      <c r="A1" s="388" t="s">
        <v>2383</v>
      </c>
      <c r="B1" s="388"/>
      <c r="C1" s="388"/>
      <c r="D1" s="388"/>
    </row>
    <row r="2" spans="1:7" ht="25.5" x14ac:dyDescent="0.2">
      <c r="A2" s="5" t="s">
        <v>1</v>
      </c>
      <c r="B2" s="5" t="s">
        <v>2</v>
      </c>
      <c r="C2" s="5" t="s">
        <v>534</v>
      </c>
      <c r="D2" s="5" t="s">
        <v>1553</v>
      </c>
      <c r="E2" s="5" t="s">
        <v>534</v>
      </c>
      <c r="F2" s="5" t="s">
        <v>3</v>
      </c>
      <c r="G2" s="5" t="s">
        <v>481</v>
      </c>
    </row>
    <row r="3" spans="1:7" x14ac:dyDescent="0.2">
      <c r="A3" s="102" t="s">
        <v>1141</v>
      </c>
      <c r="B3" s="11" t="s">
        <v>47</v>
      </c>
      <c r="C3" s="16">
        <v>23.29</v>
      </c>
      <c r="D3" s="152">
        <v>4.5034722222222219E-2</v>
      </c>
      <c r="E3" s="20">
        <v>24.47</v>
      </c>
      <c r="F3" s="152">
        <v>7.8356481481481485E-2</v>
      </c>
      <c r="G3" s="179">
        <v>38</v>
      </c>
    </row>
    <row r="4" spans="1:7" x14ac:dyDescent="0.2">
      <c r="A4" s="102" t="s">
        <v>24</v>
      </c>
      <c r="B4" s="11" t="s">
        <v>585</v>
      </c>
      <c r="C4" s="16">
        <v>24.22</v>
      </c>
      <c r="D4" s="152">
        <v>4.6481481481481485E-2</v>
      </c>
      <c r="E4" s="20">
        <v>26.35</v>
      </c>
      <c r="F4" s="152">
        <v>8.1863425925925923E-2</v>
      </c>
      <c r="G4" s="179">
        <v>42</v>
      </c>
    </row>
    <row r="5" spans="1:7" x14ac:dyDescent="0.2">
      <c r="A5" s="102" t="s">
        <v>667</v>
      </c>
      <c r="B5" s="11" t="s">
        <v>585</v>
      </c>
      <c r="C5" s="16">
        <v>25.15</v>
      </c>
      <c r="D5" s="152">
        <v>5.303240740740741E-2</v>
      </c>
      <c r="E5" s="20">
        <v>27.15</v>
      </c>
      <c r="F5" s="152">
        <v>8.9479166666666665E-2</v>
      </c>
      <c r="G5" s="179">
        <v>64</v>
      </c>
    </row>
    <row r="8" spans="1:7" x14ac:dyDescent="0.2">
      <c r="A8" s="1" t="s">
        <v>2384</v>
      </c>
    </row>
    <row r="9" spans="1:7" ht="25.5" x14ac:dyDescent="0.2">
      <c r="A9" s="5" t="s">
        <v>1</v>
      </c>
      <c r="B9" s="5" t="s">
        <v>2</v>
      </c>
      <c r="C9" s="5" t="s">
        <v>3</v>
      </c>
      <c r="D9" s="5" t="s">
        <v>4</v>
      </c>
    </row>
    <row r="10" spans="1:7" x14ac:dyDescent="0.2">
      <c r="A10" s="11" t="s">
        <v>717</v>
      </c>
      <c r="B10" s="13" t="s">
        <v>9</v>
      </c>
      <c r="C10" s="16">
        <v>17.43</v>
      </c>
      <c r="D10" s="11">
        <v>18</v>
      </c>
      <c r="E10" s="150" t="s">
        <v>1163</v>
      </c>
    </row>
    <row r="11" spans="1:7" x14ac:dyDescent="0.2">
      <c r="A11" s="11" t="s">
        <v>77</v>
      </c>
      <c r="B11" s="13" t="s">
        <v>15</v>
      </c>
      <c r="C11" s="16">
        <v>24.55</v>
      </c>
      <c r="D11" s="11">
        <v>168</v>
      </c>
    </row>
    <row r="14" spans="1:7" x14ac:dyDescent="0.2">
      <c r="A14" s="1" t="s">
        <v>2385</v>
      </c>
    </row>
    <row r="15" spans="1:7" ht="25.5" x14ac:dyDescent="0.2">
      <c r="A15" s="5" t="s">
        <v>1</v>
      </c>
      <c r="B15" s="5" t="s">
        <v>2</v>
      </c>
      <c r="C15" s="5" t="s">
        <v>3</v>
      </c>
      <c r="D15" s="5" t="s">
        <v>4</v>
      </c>
    </row>
    <row r="16" spans="1:7" x14ac:dyDescent="0.2">
      <c r="A16" s="11" t="s">
        <v>438</v>
      </c>
      <c r="B16" s="11" t="s">
        <v>167</v>
      </c>
      <c r="C16" s="13">
        <v>0.17934027777777775</v>
      </c>
      <c r="D16" s="11">
        <v>15927</v>
      </c>
    </row>
    <row r="19" spans="1:4" x14ac:dyDescent="0.2">
      <c r="A19" s="1" t="s">
        <v>2386</v>
      </c>
    </row>
    <row r="20" spans="1:4" ht="25.5" x14ac:dyDescent="0.2">
      <c r="A20" s="5" t="s">
        <v>1</v>
      </c>
      <c r="B20" s="5" t="s">
        <v>2</v>
      </c>
      <c r="C20" s="5" t="s">
        <v>3</v>
      </c>
      <c r="D20" s="5" t="s">
        <v>4</v>
      </c>
    </row>
    <row r="21" spans="1:4" x14ac:dyDescent="0.2">
      <c r="A21" s="11" t="s">
        <v>2290</v>
      </c>
      <c r="B21" s="11" t="s">
        <v>47</v>
      </c>
      <c r="C21" s="13">
        <v>0.15699074074074074</v>
      </c>
      <c r="D21" s="11">
        <v>1062</v>
      </c>
    </row>
    <row r="24" spans="1:4" x14ac:dyDescent="0.2">
      <c r="A24" s="1" t="s">
        <v>2387</v>
      </c>
    </row>
    <row r="25" spans="1:4" ht="25.5" x14ac:dyDescent="0.2">
      <c r="A25" s="5" t="s">
        <v>1</v>
      </c>
      <c r="B25" s="5" t="s">
        <v>2</v>
      </c>
      <c r="C25" s="5" t="s">
        <v>3</v>
      </c>
      <c r="D25" s="5" t="s">
        <v>4</v>
      </c>
    </row>
    <row r="26" spans="1:4" x14ac:dyDescent="0.2">
      <c r="A26" s="11" t="s">
        <v>12</v>
      </c>
      <c r="B26" s="11" t="s">
        <v>47</v>
      </c>
      <c r="C26" s="13">
        <v>0.13280092592592593</v>
      </c>
      <c r="D26" s="11">
        <v>31</v>
      </c>
    </row>
    <row r="27" spans="1:4" x14ac:dyDescent="0.2">
      <c r="A27" s="11" t="s">
        <v>664</v>
      </c>
      <c r="B27" s="11" t="s">
        <v>47</v>
      </c>
      <c r="C27" s="13">
        <v>0.14425925925925925</v>
      </c>
      <c r="D27" s="11">
        <v>70</v>
      </c>
    </row>
    <row r="28" spans="1:4" x14ac:dyDescent="0.2">
      <c r="A28" s="11" t="s">
        <v>692</v>
      </c>
      <c r="B28" s="100" t="s">
        <v>47</v>
      </c>
      <c r="C28" s="13">
        <v>0.15979166666666667</v>
      </c>
      <c r="D28" s="11">
        <v>147</v>
      </c>
    </row>
    <row r="29" spans="1:4" x14ac:dyDescent="0.2">
      <c r="A29" s="11" t="s">
        <v>1289</v>
      </c>
      <c r="B29" s="11" t="s">
        <v>93</v>
      </c>
      <c r="C29" s="13">
        <v>0.18328703703703705</v>
      </c>
      <c r="D29" s="11">
        <v>267</v>
      </c>
    </row>
    <row r="32" spans="1:4" x14ac:dyDescent="0.2">
      <c r="A32" s="1" t="s">
        <v>2388</v>
      </c>
    </row>
    <row r="33" spans="1:4" ht="25.5" x14ac:dyDescent="0.2">
      <c r="A33" s="5" t="s">
        <v>1</v>
      </c>
      <c r="B33" s="5" t="s">
        <v>2</v>
      </c>
      <c r="C33" s="5" t="s">
        <v>3</v>
      </c>
      <c r="D33" s="5" t="s">
        <v>4</v>
      </c>
    </row>
    <row r="34" spans="1:4" x14ac:dyDescent="0.2">
      <c r="A34" s="11" t="s">
        <v>286</v>
      </c>
      <c r="B34" s="11" t="s">
        <v>143</v>
      </c>
      <c r="C34" s="21" t="s">
        <v>2389</v>
      </c>
      <c r="D34" s="11">
        <v>2490</v>
      </c>
    </row>
    <row r="35" spans="1:4" x14ac:dyDescent="0.2">
      <c r="A35" s="11" t="s">
        <v>372</v>
      </c>
      <c r="B35" s="100" t="s">
        <v>47</v>
      </c>
      <c r="C35" s="21" t="s">
        <v>2390</v>
      </c>
      <c r="D35" s="11">
        <v>5243</v>
      </c>
    </row>
    <row r="36" spans="1:4" x14ac:dyDescent="0.2">
      <c r="A36" s="11" t="s">
        <v>2391</v>
      </c>
      <c r="B36" s="94" t="s">
        <v>280</v>
      </c>
      <c r="C36" s="224" t="s">
        <v>2392</v>
      </c>
      <c r="D36" s="94">
        <v>5287</v>
      </c>
    </row>
    <row r="37" spans="1:4" x14ac:dyDescent="0.2">
      <c r="A37" s="11" t="s">
        <v>1355</v>
      </c>
      <c r="B37" s="11" t="s">
        <v>88</v>
      </c>
      <c r="C37" s="224" t="s">
        <v>2393</v>
      </c>
      <c r="D37" s="11">
        <v>13741</v>
      </c>
    </row>
    <row r="38" spans="1:4" x14ac:dyDescent="0.2">
      <c r="A38" s="310" t="s">
        <v>262</v>
      </c>
      <c r="B38" s="17" t="s">
        <v>99</v>
      </c>
      <c r="C38" s="21" t="s">
        <v>2394</v>
      </c>
      <c r="D38" s="11">
        <v>17903</v>
      </c>
    </row>
    <row r="39" spans="1:4" x14ac:dyDescent="0.2">
      <c r="A39" s="11" t="s">
        <v>2395</v>
      </c>
      <c r="B39" s="13" t="s">
        <v>47</v>
      </c>
      <c r="C39" s="21" t="s">
        <v>2396</v>
      </c>
      <c r="D39" s="11">
        <v>25251</v>
      </c>
    </row>
    <row r="40" spans="1:4" x14ac:dyDescent="0.2">
      <c r="A40" s="11" t="s">
        <v>2056</v>
      </c>
      <c r="B40" s="13" t="s">
        <v>99</v>
      </c>
      <c r="C40" s="21" t="s">
        <v>2397</v>
      </c>
      <c r="D40" s="11">
        <v>31270</v>
      </c>
    </row>
    <row r="43" spans="1:4" x14ac:dyDescent="0.2">
      <c r="A43" s="1" t="s">
        <v>2398</v>
      </c>
    </row>
    <row r="44" spans="1:4" ht="25.5" x14ac:dyDescent="0.2">
      <c r="A44" s="5" t="s">
        <v>1</v>
      </c>
      <c r="B44" s="5" t="s">
        <v>2</v>
      </c>
      <c r="C44" s="5" t="s">
        <v>3</v>
      </c>
      <c r="D44" s="5" t="s">
        <v>4</v>
      </c>
    </row>
    <row r="45" spans="1:4" x14ac:dyDescent="0.2">
      <c r="A45" s="11" t="s">
        <v>717</v>
      </c>
      <c r="B45" s="13" t="s">
        <v>9</v>
      </c>
      <c r="C45" s="20" t="s">
        <v>2399</v>
      </c>
      <c r="D45" s="11">
        <v>152</v>
      </c>
    </row>
    <row r="46" spans="1:4" x14ac:dyDescent="0.2">
      <c r="A46" s="11" t="s">
        <v>77</v>
      </c>
      <c r="B46" s="13" t="s">
        <v>15</v>
      </c>
      <c r="C46" s="20" t="s">
        <v>2400</v>
      </c>
      <c r="D46" s="11">
        <v>1201</v>
      </c>
    </row>
    <row r="49" spans="1:5" x14ac:dyDescent="0.2">
      <c r="A49" s="1" t="s">
        <v>2401</v>
      </c>
    </row>
    <row r="50" spans="1:5" ht="25.5" x14ac:dyDescent="0.2">
      <c r="A50" s="5" t="s">
        <v>1</v>
      </c>
      <c r="B50" s="5" t="s">
        <v>2</v>
      </c>
      <c r="C50" s="5" t="s">
        <v>3</v>
      </c>
      <c r="D50" s="5" t="s">
        <v>4</v>
      </c>
    </row>
    <row r="51" spans="1:5" x14ac:dyDescent="0.2">
      <c r="A51" s="11" t="s">
        <v>108</v>
      </c>
      <c r="B51" s="13" t="s">
        <v>47</v>
      </c>
      <c r="C51" s="20">
        <v>39.4</v>
      </c>
      <c r="D51" s="11">
        <v>3</v>
      </c>
      <c r="E51" s="150" t="s">
        <v>1284</v>
      </c>
    </row>
    <row r="52" spans="1:5" x14ac:dyDescent="0.2">
      <c r="A52" s="11" t="s">
        <v>67</v>
      </c>
      <c r="B52" s="13" t="s">
        <v>9</v>
      </c>
      <c r="C52" s="20">
        <v>45.53</v>
      </c>
      <c r="D52" s="11">
        <v>17</v>
      </c>
    </row>
    <row r="55" spans="1:5" x14ac:dyDescent="0.2">
      <c r="A55" s="1" t="s">
        <v>2402</v>
      </c>
    </row>
    <row r="56" spans="1:5" ht="25.5" x14ac:dyDescent="0.2">
      <c r="A56" s="5" t="s">
        <v>1</v>
      </c>
      <c r="B56" s="5" t="s">
        <v>2</v>
      </c>
      <c r="C56" s="5" t="s">
        <v>3</v>
      </c>
      <c r="D56" s="5" t="s">
        <v>4</v>
      </c>
    </row>
    <row r="57" spans="1:5" x14ac:dyDescent="0.2">
      <c r="A57" s="11" t="s">
        <v>649</v>
      </c>
      <c r="B57" s="11" t="s">
        <v>9</v>
      </c>
      <c r="C57" s="13">
        <v>4.9363425925925929E-2</v>
      </c>
      <c r="D57" s="11">
        <v>42</v>
      </c>
    </row>
    <row r="58" spans="1:5" x14ac:dyDescent="0.2">
      <c r="A58" s="11" t="s">
        <v>160</v>
      </c>
      <c r="B58" s="11" t="s">
        <v>119</v>
      </c>
      <c r="C58" s="13">
        <v>5.8692129629629629E-2</v>
      </c>
      <c r="D58" s="11">
        <v>87</v>
      </c>
      <c r="E58" s="150" t="s">
        <v>2403</v>
      </c>
    </row>
    <row r="59" spans="1:5" x14ac:dyDescent="0.2">
      <c r="A59" s="11" t="s">
        <v>168</v>
      </c>
      <c r="B59" s="100" t="s">
        <v>119</v>
      </c>
      <c r="C59" s="13">
        <v>6.2731481481481485E-2</v>
      </c>
      <c r="D59" s="11">
        <v>100</v>
      </c>
    </row>
    <row r="60" spans="1:5" x14ac:dyDescent="0.2">
      <c r="A60" s="11" t="s">
        <v>169</v>
      </c>
      <c r="B60" s="11" t="s">
        <v>91</v>
      </c>
      <c r="C60" s="13">
        <v>6.2754629629629632E-2</v>
      </c>
      <c r="D60" s="11">
        <v>101</v>
      </c>
    </row>
    <row r="61" spans="1:5" x14ac:dyDescent="0.2">
      <c r="A61" s="11" t="s">
        <v>37</v>
      </c>
      <c r="B61" s="11" t="s">
        <v>119</v>
      </c>
      <c r="C61" s="13">
        <v>6.4270833333333333E-2</v>
      </c>
      <c r="D61" s="11">
        <v>106</v>
      </c>
    </row>
  </sheetData>
  <mergeCells count="1">
    <mergeCell ref="A1:D1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03"/>
  <sheetViews>
    <sheetView workbookViewId="0">
      <selection activeCell="A52" sqref="A52"/>
    </sheetView>
  </sheetViews>
  <sheetFormatPr defaultColWidth="8.85546875" defaultRowHeight="12.75" x14ac:dyDescent="0.2"/>
  <cols>
    <col min="1" max="1" width="21" customWidth="1"/>
  </cols>
  <sheetData>
    <row r="1" spans="1:12" x14ac:dyDescent="0.2">
      <c r="A1" s="150" t="s">
        <v>2404</v>
      </c>
      <c r="B1" s="90"/>
      <c r="C1" s="14"/>
      <c r="D1" s="90"/>
    </row>
    <row r="2" spans="1:12" ht="25.5" x14ac:dyDescent="0.2">
      <c r="A2" s="134" t="s">
        <v>1</v>
      </c>
      <c r="B2" s="134" t="s">
        <v>2</v>
      </c>
      <c r="C2" s="134" t="s">
        <v>2405</v>
      </c>
      <c r="D2" s="134" t="s">
        <v>531</v>
      </c>
      <c r="E2" s="134" t="s">
        <v>479</v>
      </c>
      <c r="F2" s="134" t="s">
        <v>533</v>
      </c>
      <c r="G2" s="134" t="s">
        <v>2406</v>
      </c>
      <c r="H2" s="134" t="s">
        <v>3</v>
      </c>
      <c r="I2" s="134" t="s">
        <v>481</v>
      </c>
    </row>
    <row r="3" spans="1:12" x14ac:dyDescent="0.2">
      <c r="A3" s="187" t="s">
        <v>607</v>
      </c>
      <c r="B3" s="187" t="s">
        <v>17</v>
      </c>
      <c r="C3" s="24">
        <v>2.8506944444444442E-2</v>
      </c>
      <c r="D3" s="24">
        <v>6.5972222222222213E-4</v>
      </c>
      <c r="E3" s="24">
        <v>4.7569444444444442E-2</v>
      </c>
      <c r="F3" s="24">
        <v>6.8287037037037025E-4</v>
      </c>
      <c r="G3" s="24">
        <v>1.3900462962962962E-2</v>
      </c>
      <c r="H3" s="24">
        <v>9.1319444444444453E-2</v>
      </c>
      <c r="I3" s="189">
        <v>118</v>
      </c>
      <c r="J3" s="1"/>
    </row>
    <row r="4" spans="1:12" x14ac:dyDescent="0.2">
      <c r="A4" s="216"/>
      <c r="B4" s="216"/>
      <c r="C4" s="217"/>
      <c r="D4" s="218"/>
      <c r="E4" s="219"/>
      <c r="F4" s="220"/>
      <c r="G4" s="221"/>
      <c r="H4" s="222"/>
      <c r="I4" s="220"/>
      <c r="J4" s="1"/>
    </row>
    <row r="5" spans="1:12" x14ac:dyDescent="0.2">
      <c r="A5" s="216"/>
      <c r="B5" s="216"/>
      <c r="C5" s="217"/>
      <c r="D5" s="218"/>
      <c r="E5" s="219"/>
      <c r="F5" s="220"/>
      <c r="G5" s="221"/>
      <c r="H5" s="222"/>
      <c r="I5" s="220"/>
      <c r="J5" s="1"/>
    </row>
    <row r="6" spans="1:12" x14ac:dyDescent="0.2">
      <c r="A6" s="388" t="s">
        <v>2407</v>
      </c>
      <c r="B6" s="388"/>
      <c r="C6" s="388"/>
      <c r="D6" s="388"/>
    </row>
    <row r="7" spans="1:12" x14ac:dyDescent="0.2">
      <c r="A7" s="37" t="s">
        <v>1</v>
      </c>
      <c r="B7" s="38" t="s">
        <v>501</v>
      </c>
      <c r="C7" s="38" t="s">
        <v>3</v>
      </c>
      <c r="D7" s="36" t="s">
        <v>502</v>
      </c>
    </row>
    <row r="8" spans="1:12" x14ac:dyDescent="0.2">
      <c r="A8" s="100" t="s">
        <v>2408</v>
      </c>
      <c r="B8" s="101" t="s">
        <v>47</v>
      </c>
      <c r="C8" s="99" t="s">
        <v>652</v>
      </c>
      <c r="D8" s="54">
        <v>27</v>
      </c>
    </row>
    <row r="9" spans="1:12" x14ac:dyDescent="0.2">
      <c r="A9" s="100" t="s">
        <v>286</v>
      </c>
      <c r="B9" s="101" t="s">
        <v>143</v>
      </c>
      <c r="C9" s="99" t="s">
        <v>761</v>
      </c>
      <c r="D9" s="54">
        <v>69</v>
      </c>
      <c r="E9" s="1" t="s">
        <v>2409</v>
      </c>
    </row>
    <row r="10" spans="1:12" x14ac:dyDescent="0.2">
      <c r="A10" s="100" t="s">
        <v>692</v>
      </c>
      <c r="B10" s="101" t="s">
        <v>47</v>
      </c>
      <c r="C10" s="99" t="s">
        <v>2410</v>
      </c>
      <c r="D10" s="54">
        <v>71</v>
      </c>
      <c r="L10" s="24"/>
    </row>
    <row r="11" spans="1:12" x14ac:dyDescent="0.2">
      <c r="A11" s="100" t="s">
        <v>2395</v>
      </c>
      <c r="B11" s="101" t="s">
        <v>47</v>
      </c>
      <c r="C11" s="99" t="s">
        <v>2411</v>
      </c>
      <c r="D11" s="54">
        <v>126</v>
      </c>
    </row>
    <row r="12" spans="1:12" x14ac:dyDescent="0.2">
      <c r="A12" s="100" t="s">
        <v>45</v>
      </c>
      <c r="B12" s="101" t="s">
        <v>47</v>
      </c>
      <c r="C12" s="99" t="s">
        <v>2412</v>
      </c>
      <c r="D12" s="54">
        <v>211</v>
      </c>
      <c r="L12" s="24"/>
    </row>
    <row r="13" spans="1:12" x14ac:dyDescent="0.2">
      <c r="A13" s="100" t="s">
        <v>1141</v>
      </c>
      <c r="B13" s="101" t="s">
        <v>47</v>
      </c>
      <c r="C13" s="99" t="s">
        <v>2413</v>
      </c>
      <c r="D13" s="54">
        <v>375</v>
      </c>
      <c r="L13" s="24"/>
    </row>
    <row r="14" spans="1:12" x14ac:dyDescent="0.2">
      <c r="A14" s="100" t="s">
        <v>438</v>
      </c>
      <c r="B14" s="101" t="s">
        <v>113</v>
      </c>
      <c r="C14" s="99" t="s">
        <v>2414</v>
      </c>
      <c r="D14" s="54">
        <v>436</v>
      </c>
    </row>
    <row r="15" spans="1:12" x14ac:dyDescent="0.2">
      <c r="A15" s="100" t="s">
        <v>754</v>
      </c>
      <c r="B15" s="101" t="s">
        <v>119</v>
      </c>
      <c r="C15" s="99" t="s">
        <v>2415</v>
      </c>
      <c r="D15" s="54">
        <v>455</v>
      </c>
      <c r="L15" s="24"/>
    </row>
    <row r="16" spans="1:12" x14ac:dyDescent="0.2">
      <c r="A16" s="100" t="s">
        <v>442</v>
      </c>
      <c r="B16" s="101" t="s">
        <v>91</v>
      </c>
      <c r="C16" s="99" t="s">
        <v>2416</v>
      </c>
      <c r="D16" s="54">
        <v>477</v>
      </c>
      <c r="L16" s="24"/>
    </row>
    <row r="17" spans="1:12" x14ac:dyDescent="0.2">
      <c r="A17" s="100" t="s">
        <v>595</v>
      </c>
      <c r="B17" s="101" t="s">
        <v>143</v>
      </c>
      <c r="C17" s="99" t="s">
        <v>2417</v>
      </c>
      <c r="D17" s="54">
        <v>578</v>
      </c>
    </row>
    <row r="18" spans="1:12" x14ac:dyDescent="0.2">
      <c r="A18" s="100" t="s">
        <v>2347</v>
      </c>
      <c r="B18" s="101" t="s">
        <v>93</v>
      </c>
      <c r="C18" s="99" t="s">
        <v>2418</v>
      </c>
      <c r="D18" s="54">
        <v>588</v>
      </c>
      <c r="L18" s="24"/>
    </row>
    <row r="19" spans="1:12" x14ac:dyDescent="0.2">
      <c r="A19" s="100" t="s">
        <v>20</v>
      </c>
      <c r="B19" s="101" t="s">
        <v>119</v>
      </c>
      <c r="C19" s="99" t="s">
        <v>2418</v>
      </c>
      <c r="D19" s="54">
        <v>590</v>
      </c>
    </row>
    <row r="20" spans="1:12" x14ac:dyDescent="0.2">
      <c r="A20" s="100" t="s">
        <v>115</v>
      </c>
      <c r="B20" s="101" t="s">
        <v>113</v>
      </c>
      <c r="C20" s="99" t="s">
        <v>1444</v>
      </c>
      <c r="D20" s="54">
        <v>624</v>
      </c>
    </row>
    <row r="21" spans="1:12" x14ac:dyDescent="0.2">
      <c r="A21" s="100" t="s">
        <v>137</v>
      </c>
      <c r="B21" s="101" t="s">
        <v>113</v>
      </c>
      <c r="C21" s="99" t="s">
        <v>2419</v>
      </c>
      <c r="D21" s="54">
        <v>635</v>
      </c>
    </row>
    <row r="22" spans="1:12" x14ac:dyDescent="0.2">
      <c r="A22" s="354" t="s">
        <v>1289</v>
      </c>
      <c r="B22" s="355" t="s">
        <v>93</v>
      </c>
      <c r="C22" s="356" t="s">
        <v>2420</v>
      </c>
      <c r="D22" s="312">
        <v>714</v>
      </c>
    </row>
    <row r="23" spans="1:12" x14ac:dyDescent="0.2">
      <c r="A23" s="100" t="s">
        <v>667</v>
      </c>
      <c r="B23" s="101" t="s">
        <v>113</v>
      </c>
      <c r="C23" s="99" t="s">
        <v>2421</v>
      </c>
      <c r="D23" s="54">
        <v>816</v>
      </c>
    </row>
    <row r="24" spans="1:12" x14ac:dyDescent="0.2">
      <c r="A24" s="100" t="s">
        <v>120</v>
      </c>
      <c r="B24" s="101" t="s">
        <v>121</v>
      </c>
      <c r="C24" s="99" t="s">
        <v>2422</v>
      </c>
      <c r="D24" s="54">
        <v>890</v>
      </c>
    </row>
    <row r="25" spans="1:12" x14ac:dyDescent="0.2">
      <c r="A25" s="100" t="s">
        <v>37</v>
      </c>
      <c r="B25" s="101" t="s">
        <v>119</v>
      </c>
      <c r="C25" s="99" t="s">
        <v>2423</v>
      </c>
      <c r="D25" s="54">
        <v>891</v>
      </c>
    </row>
    <row r="26" spans="1:12" x14ac:dyDescent="0.2">
      <c r="A26" s="100" t="s">
        <v>1622</v>
      </c>
      <c r="B26" s="101" t="s">
        <v>93</v>
      </c>
      <c r="C26" s="99" t="s">
        <v>1312</v>
      </c>
      <c r="D26" s="54">
        <v>961</v>
      </c>
    </row>
    <row r="27" spans="1:12" x14ac:dyDescent="0.2">
      <c r="A27" s="100" t="s">
        <v>2424</v>
      </c>
      <c r="B27" s="101" t="s">
        <v>91</v>
      </c>
      <c r="C27" s="99" t="s">
        <v>2425</v>
      </c>
      <c r="D27" s="54">
        <v>1129</v>
      </c>
    </row>
    <row r="30" spans="1:12" x14ac:dyDescent="0.2">
      <c r="A30" s="388" t="s">
        <v>2426</v>
      </c>
      <c r="B30" s="388"/>
      <c r="C30" s="388"/>
      <c r="D30" s="388"/>
    </row>
    <row r="31" spans="1:12" x14ac:dyDescent="0.2">
      <c r="A31" s="37" t="s">
        <v>1</v>
      </c>
      <c r="B31" s="38" t="s">
        <v>501</v>
      </c>
      <c r="C31" s="38" t="s">
        <v>3</v>
      </c>
      <c r="D31" s="36" t="s">
        <v>502</v>
      </c>
    </row>
    <row r="32" spans="1:12" x14ac:dyDescent="0.2">
      <c r="A32" s="100" t="s">
        <v>616</v>
      </c>
      <c r="B32" s="101" t="s">
        <v>314</v>
      </c>
      <c r="C32" s="99" t="s">
        <v>2427</v>
      </c>
      <c r="D32" s="54">
        <v>641</v>
      </c>
    </row>
    <row r="33" spans="1:4" x14ac:dyDescent="0.2">
      <c r="A33" s="100" t="s">
        <v>262</v>
      </c>
      <c r="B33" s="101" t="s">
        <v>99</v>
      </c>
      <c r="C33" s="99" t="s">
        <v>2428</v>
      </c>
      <c r="D33" s="54">
        <v>3329</v>
      </c>
    </row>
    <row r="36" spans="1:4" x14ac:dyDescent="0.2">
      <c r="A36" s="388" t="s">
        <v>2429</v>
      </c>
      <c r="B36" s="388"/>
      <c r="C36" s="388"/>
      <c r="D36" s="388"/>
    </row>
    <row r="37" spans="1:4" ht="25.5" x14ac:dyDescent="0.2">
      <c r="A37" s="45" t="s">
        <v>1</v>
      </c>
      <c r="B37" s="5" t="s">
        <v>2</v>
      </c>
      <c r="C37" s="38" t="s">
        <v>3</v>
      </c>
      <c r="D37" s="36" t="s">
        <v>502</v>
      </c>
    </row>
    <row r="38" spans="1:4" x14ac:dyDescent="0.2">
      <c r="A38" s="11" t="s">
        <v>607</v>
      </c>
      <c r="B38" s="11" t="s">
        <v>2084</v>
      </c>
      <c r="C38" s="16">
        <v>35.28</v>
      </c>
      <c r="D38" s="54">
        <v>98</v>
      </c>
    </row>
    <row r="39" spans="1:4" x14ac:dyDescent="0.2">
      <c r="A39" t="s">
        <v>1901</v>
      </c>
      <c r="B39" t="s">
        <v>47</v>
      </c>
      <c r="C39" s="11">
        <v>36.130000000000003</v>
      </c>
      <c r="D39" s="54">
        <v>115</v>
      </c>
    </row>
    <row r="40" spans="1:4" x14ac:dyDescent="0.2">
      <c r="A40" s="11" t="s">
        <v>16</v>
      </c>
      <c r="B40" s="11" t="s">
        <v>2084</v>
      </c>
      <c r="C40" s="16">
        <v>40.200000000000003</v>
      </c>
      <c r="D40" s="54">
        <v>169</v>
      </c>
    </row>
    <row r="43" spans="1:4" x14ac:dyDescent="0.2">
      <c r="A43" s="388" t="s">
        <v>2430</v>
      </c>
      <c r="B43" s="388"/>
      <c r="C43" s="388"/>
      <c r="D43" s="388"/>
    </row>
    <row r="44" spans="1:4" ht="25.5" x14ac:dyDescent="0.2">
      <c r="A44" s="45" t="s">
        <v>1</v>
      </c>
      <c r="B44" s="5" t="s">
        <v>2</v>
      </c>
      <c r="C44" s="38" t="s">
        <v>3</v>
      </c>
      <c r="D44" s="36" t="s">
        <v>502</v>
      </c>
    </row>
    <row r="45" spans="1:4" x14ac:dyDescent="0.2">
      <c r="A45" s="11" t="s">
        <v>73</v>
      </c>
      <c r="B45" s="11" t="s">
        <v>314</v>
      </c>
      <c r="C45" s="16">
        <v>21.44</v>
      </c>
      <c r="D45" s="54">
        <v>44</v>
      </c>
    </row>
    <row r="46" spans="1:4" x14ac:dyDescent="0.2">
      <c r="A46" s="11" t="s">
        <v>2088</v>
      </c>
      <c r="B46" s="11" t="s">
        <v>143</v>
      </c>
      <c r="C46" s="11">
        <v>22.58</v>
      </c>
      <c r="D46" s="54">
        <v>58</v>
      </c>
    </row>
    <row r="47" spans="1:4" x14ac:dyDescent="0.2">
      <c r="A47" s="11" t="s">
        <v>14</v>
      </c>
      <c r="B47" s="11" t="s">
        <v>314</v>
      </c>
      <c r="C47" s="11">
        <v>23.04</v>
      </c>
      <c r="D47" s="54">
        <v>62</v>
      </c>
    </row>
    <row r="48" spans="1:4" x14ac:dyDescent="0.2">
      <c r="A48" s="11" t="s">
        <v>160</v>
      </c>
      <c r="B48" s="11" t="s">
        <v>119</v>
      </c>
      <c r="C48" s="11">
        <v>23.24</v>
      </c>
      <c r="D48" s="54">
        <v>65</v>
      </c>
    </row>
    <row r="49" spans="1:10" x14ac:dyDescent="0.2">
      <c r="A49" s="11" t="s">
        <v>68</v>
      </c>
      <c r="B49" s="11" t="s">
        <v>143</v>
      </c>
      <c r="C49" s="11">
        <v>24.46</v>
      </c>
      <c r="D49" s="54">
        <v>79</v>
      </c>
    </row>
    <row r="50" spans="1:10" x14ac:dyDescent="0.2">
      <c r="A50" s="11" t="s">
        <v>120</v>
      </c>
      <c r="B50" s="11" t="s">
        <v>121</v>
      </c>
      <c r="C50" s="11">
        <v>25.5</v>
      </c>
      <c r="D50" s="54">
        <v>89</v>
      </c>
    </row>
    <row r="51" spans="1:10" x14ac:dyDescent="0.2">
      <c r="A51" s="11" t="s">
        <v>168</v>
      </c>
      <c r="B51" s="11" t="s">
        <v>103</v>
      </c>
      <c r="C51" s="11">
        <v>27.14</v>
      </c>
      <c r="D51" s="54">
        <v>91</v>
      </c>
    </row>
    <row r="52" spans="1:10" x14ac:dyDescent="0.2">
      <c r="A52" s="11" t="s">
        <v>83</v>
      </c>
      <c r="B52" s="11" t="s">
        <v>121</v>
      </c>
      <c r="C52" s="11">
        <v>29.01</v>
      </c>
      <c r="D52" s="54">
        <v>103</v>
      </c>
    </row>
    <row r="53" spans="1:10" x14ac:dyDescent="0.2">
      <c r="A53" s="11" t="s">
        <v>40</v>
      </c>
      <c r="B53" s="11" t="s">
        <v>1418</v>
      </c>
      <c r="C53" s="11">
        <v>30.1</v>
      </c>
      <c r="D53" s="54">
        <v>109</v>
      </c>
    </row>
    <row r="56" spans="1:10" x14ac:dyDescent="0.2">
      <c r="A56" s="388" t="s">
        <v>2431</v>
      </c>
      <c r="B56" s="388"/>
      <c r="C56" s="388"/>
      <c r="D56" s="388"/>
    </row>
    <row r="57" spans="1:10" x14ac:dyDescent="0.2">
      <c r="A57" s="37" t="s">
        <v>1</v>
      </c>
      <c r="B57" s="38" t="s">
        <v>501</v>
      </c>
      <c r="C57" s="38" t="s">
        <v>3</v>
      </c>
      <c r="D57" s="36" t="s">
        <v>502</v>
      </c>
    </row>
    <row r="58" spans="1:10" x14ac:dyDescent="0.2">
      <c r="A58" s="100" t="s">
        <v>2432</v>
      </c>
      <c r="B58" s="101" t="s">
        <v>589</v>
      </c>
      <c r="C58" s="101">
        <v>0.11935185185185186</v>
      </c>
      <c r="D58" s="54">
        <v>167</v>
      </c>
      <c r="E58" s="1" t="s">
        <v>2433</v>
      </c>
    </row>
    <row r="61" spans="1:10" x14ac:dyDescent="0.2">
      <c r="A61" s="150" t="s">
        <v>2434</v>
      </c>
      <c r="B61" s="90"/>
      <c r="C61" s="14"/>
      <c r="D61" s="90"/>
    </row>
    <row r="62" spans="1:10" ht="25.5" x14ac:dyDescent="0.2">
      <c r="A62" s="134" t="s">
        <v>1</v>
      </c>
      <c r="B62" s="134" t="s">
        <v>2</v>
      </c>
      <c r="C62" s="134" t="s">
        <v>2405</v>
      </c>
      <c r="D62" s="134" t="s">
        <v>531</v>
      </c>
      <c r="E62" s="134" t="s">
        <v>479</v>
      </c>
      <c r="F62" s="134" t="s">
        <v>533</v>
      </c>
      <c r="G62" s="134" t="s">
        <v>2406</v>
      </c>
      <c r="H62" s="134" t="s">
        <v>3</v>
      </c>
      <c r="I62" s="134" t="s">
        <v>481</v>
      </c>
    </row>
    <row r="63" spans="1:10" x14ac:dyDescent="0.2">
      <c r="A63" s="187" t="s">
        <v>607</v>
      </c>
      <c r="B63" s="187" t="s">
        <v>17</v>
      </c>
      <c r="C63" s="144">
        <v>2.6851851851851849E-2</v>
      </c>
      <c r="D63" s="144">
        <v>4.0509259259259258E-4</v>
      </c>
      <c r="E63" s="144">
        <v>5.1898148148148145E-2</v>
      </c>
      <c r="F63" s="144">
        <v>4.5138888888888892E-4</v>
      </c>
      <c r="G63" s="144">
        <v>1.3530092592592594E-2</v>
      </c>
      <c r="H63" s="144">
        <v>9.3148148148148147E-2</v>
      </c>
      <c r="I63" s="100">
        <v>101</v>
      </c>
      <c r="J63" s="1"/>
    </row>
    <row r="64" spans="1:10" x14ac:dyDescent="0.2">
      <c r="A64" s="223"/>
      <c r="B64" s="223"/>
      <c r="C64" s="221"/>
      <c r="D64" s="220"/>
      <c r="E64" s="219"/>
      <c r="F64" s="220"/>
      <c r="G64" s="221"/>
      <c r="H64" s="222"/>
      <c r="I64" s="220"/>
      <c r="J64" s="1"/>
    </row>
    <row r="66" spans="1:4" x14ac:dyDescent="0.2">
      <c r="A66" s="388" t="s">
        <v>2435</v>
      </c>
      <c r="B66" s="388"/>
      <c r="C66" s="388"/>
      <c r="D66" s="388"/>
    </row>
    <row r="67" spans="1:4" ht="25.5" x14ac:dyDescent="0.2">
      <c r="A67" s="45" t="s">
        <v>1</v>
      </c>
      <c r="B67" s="5" t="s">
        <v>2</v>
      </c>
      <c r="C67" s="38" t="s">
        <v>3</v>
      </c>
      <c r="D67" s="36" t="s">
        <v>502</v>
      </c>
    </row>
    <row r="68" spans="1:4" x14ac:dyDescent="0.2">
      <c r="A68" s="11" t="s">
        <v>482</v>
      </c>
      <c r="B68" s="11" t="s">
        <v>93</v>
      </c>
      <c r="C68" s="16" t="s">
        <v>2436</v>
      </c>
      <c r="D68" s="54">
        <v>923</v>
      </c>
    </row>
    <row r="69" spans="1:4" x14ac:dyDescent="0.2">
      <c r="A69" s="11" t="s">
        <v>24</v>
      </c>
      <c r="B69" s="11" t="s">
        <v>91</v>
      </c>
      <c r="C69" s="11" t="s">
        <v>2437</v>
      </c>
      <c r="D69" s="54">
        <v>5041</v>
      </c>
    </row>
    <row r="70" spans="1:4" x14ac:dyDescent="0.2">
      <c r="A70" s="11" t="s">
        <v>116</v>
      </c>
      <c r="B70" s="11" t="s">
        <v>143</v>
      </c>
      <c r="C70" s="11" t="s">
        <v>2438</v>
      </c>
      <c r="D70" s="54">
        <v>6700</v>
      </c>
    </row>
    <row r="71" spans="1:4" x14ac:dyDescent="0.2">
      <c r="A71" s="11" t="s">
        <v>40</v>
      </c>
      <c r="B71" s="11" t="s">
        <v>1418</v>
      </c>
      <c r="C71" s="11" t="s">
        <v>2439</v>
      </c>
      <c r="D71" s="54">
        <v>9441</v>
      </c>
    </row>
    <row r="72" spans="1:4" x14ac:dyDescent="0.2">
      <c r="A72" s="11" t="s">
        <v>2440</v>
      </c>
      <c r="B72" s="11" t="s">
        <v>121</v>
      </c>
      <c r="C72" s="11" t="s">
        <v>2441</v>
      </c>
      <c r="D72" s="54">
        <v>12214</v>
      </c>
    </row>
    <row r="75" spans="1:4" x14ac:dyDescent="0.2">
      <c r="A75" s="388" t="s">
        <v>2442</v>
      </c>
      <c r="B75" s="388"/>
      <c r="C75" s="388"/>
      <c r="D75" s="388"/>
    </row>
    <row r="76" spans="1:4" ht="25.5" x14ac:dyDescent="0.2">
      <c r="A76" s="45" t="s">
        <v>1</v>
      </c>
      <c r="B76" s="5" t="s">
        <v>2</v>
      </c>
      <c r="C76" s="38" t="s">
        <v>3</v>
      </c>
      <c r="D76" s="36" t="s">
        <v>502</v>
      </c>
    </row>
    <row r="77" spans="1:4" x14ac:dyDescent="0.2">
      <c r="A77" s="11" t="s">
        <v>2087</v>
      </c>
      <c r="B77" s="11" t="s">
        <v>47</v>
      </c>
      <c r="C77" s="16" t="s">
        <v>2443</v>
      </c>
      <c r="D77" s="54">
        <v>94</v>
      </c>
    </row>
    <row r="78" spans="1:4" x14ac:dyDescent="0.2">
      <c r="A78" s="11" t="s">
        <v>2395</v>
      </c>
      <c r="B78" s="11" t="s">
        <v>47</v>
      </c>
      <c r="C78" s="11" t="s">
        <v>2444</v>
      </c>
      <c r="D78" s="54">
        <v>96</v>
      </c>
    </row>
    <row r="79" spans="1:4" x14ac:dyDescent="0.2">
      <c r="A79" s="11" t="s">
        <v>45</v>
      </c>
      <c r="B79" s="11" t="s">
        <v>47</v>
      </c>
      <c r="C79" s="11" t="s">
        <v>2445</v>
      </c>
      <c r="D79" s="54">
        <v>99</v>
      </c>
    </row>
    <row r="80" spans="1:4" x14ac:dyDescent="0.2">
      <c r="A80" s="11" t="s">
        <v>262</v>
      </c>
      <c r="B80" s="11" t="s">
        <v>99</v>
      </c>
      <c r="C80" s="11" t="s">
        <v>2446</v>
      </c>
      <c r="D80" s="54">
        <v>212</v>
      </c>
    </row>
    <row r="81" spans="1:4" x14ac:dyDescent="0.2">
      <c r="A81" s="11" t="s">
        <v>1289</v>
      </c>
      <c r="B81" s="11" t="s">
        <v>93</v>
      </c>
      <c r="C81" s="11" t="s">
        <v>2447</v>
      </c>
      <c r="D81" s="54">
        <v>245</v>
      </c>
    </row>
    <row r="84" spans="1:4" x14ac:dyDescent="0.2">
      <c r="A84" s="388" t="s">
        <v>2448</v>
      </c>
      <c r="B84" s="388"/>
      <c r="C84" s="388"/>
      <c r="D84" s="388"/>
    </row>
    <row r="85" spans="1:4" ht="25.5" x14ac:dyDescent="0.2">
      <c r="A85" s="45" t="s">
        <v>1</v>
      </c>
      <c r="B85" s="5" t="s">
        <v>2</v>
      </c>
      <c r="C85" s="38" t="s">
        <v>3</v>
      </c>
      <c r="D85" s="36" t="s">
        <v>502</v>
      </c>
    </row>
    <row r="86" spans="1:4" x14ac:dyDescent="0.2">
      <c r="A86" s="11" t="s">
        <v>12</v>
      </c>
      <c r="B86" s="11" t="s">
        <v>47</v>
      </c>
      <c r="C86" s="16">
        <v>37.26</v>
      </c>
      <c r="D86" s="54">
        <v>19</v>
      </c>
    </row>
    <row r="87" spans="1:4" x14ac:dyDescent="0.2">
      <c r="A87" s="11" t="s">
        <v>1185</v>
      </c>
      <c r="B87" s="11" t="s">
        <v>91</v>
      </c>
      <c r="C87" s="11">
        <v>45.57</v>
      </c>
      <c r="D87" s="54">
        <v>109</v>
      </c>
    </row>
    <row r="90" spans="1:4" x14ac:dyDescent="0.2">
      <c r="A90" s="388" t="s">
        <v>2449</v>
      </c>
      <c r="B90" s="388"/>
      <c r="C90" s="388"/>
      <c r="D90" s="388"/>
    </row>
    <row r="91" spans="1:4" ht="25.5" x14ac:dyDescent="0.2">
      <c r="A91" s="45" t="s">
        <v>1</v>
      </c>
      <c r="B91" s="5" t="s">
        <v>2</v>
      </c>
      <c r="C91" s="38" t="s">
        <v>3</v>
      </c>
      <c r="D91" s="36" t="s">
        <v>502</v>
      </c>
    </row>
    <row r="92" spans="1:4" x14ac:dyDescent="0.2">
      <c r="A92" s="11" t="s">
        <v>12</v>
      </c>
      <c r="B92" s="11" t="s">
        <v>47</v>
      </c>
      <c r="C92" s="16">
        <v>37.590000000000003</v>
      </c>
      <c r="D92" s="54">
        <v>31</v>
      </c>
    </row>
    <row r="93" spans="1:4" x14ac:dyDescent="0.2">
      <c r="A93" s="11" t="s">
        <v>16</v>
      </c>
      <c r="B93" s="11" t="s">
        <v>99</v>
      </c>
      <c r="C93" s="11">
        <v>46.37</v>
      </c>
      <c r="D93" s="54">
        <v>90</v>
      </c>
    </row>
    <row r="94" spans="1:4" x14ac:dyDescent="0.2">
      <c r="A94" s="11" t="s">
        <v>14</v>
      </c>
      <c r="B94" s="11" t="s">
        <v>314</v>
      </c>
      <c r="C94" s="11">
        <v>49.03</v>
      </c>
      <c r="D94" s="54">
        <v>102</v>
      </c>
    </row>
    <row r="95" spans="1:4" x14ac:dyDescent="0.2">
      <c r="A95" s="11" t="s">
        <v>160</v>
      </c>
      <c r="B95" s="11" t="s">
        <v>119</v>
      </c>
      <c r="C95" s="16">
        <v>50.1</v>
      </c>
      <c r="D95" s="54">
        <v>111</v>
      </c>
    </row>
    <row r="96" spans="1:4" x14ac:dyDescent="0.2">
      <c r="A96" s="11" t="s">
        <v>168</v>
      </c>
      <c r="B96" s="11" t="s">
        <v>103</v>
      </c>
      <c r="C96" s="16">
        <v>53.3</v>
      </c>
      <c r="D96" s="54">
        <v>135</v>
      </c>
    </row>
    <row r="97" spans="1:4" x14ac:dyDescent="0.2">
      <c r="A97" s="11" t="s">
        <v>37</v>
      </c>
      <c r="B97" s="11" t="s">
        <v>103</v>
      </c>
      <c r="C97" s="16">
        <v>56.4</v>
      </c>
      <c r="D97" s="54">
        <v>153</v>
      </c>
    </row>
    <row r="100" spans="1:4" x14ac:dyDescent="0.2">
      <c r="A100" s="388" t="s">
        <v>2450</v>
      </c>
      <c r="B100" s="388"/>
      <c r="C100" s="388"/>
      <c r="D100" s="388"/>
    </row>
    <row r="101" spans="1:4" ht="25.5" x14ac:dyDescent="0.2">
      <c r="A101" s="45" t="s">
        <v>1</v>
      </c>
      <c r="B101" s="5" t="s">
        <v>2</v>
      </c>
      <c r="C101" s="38" t="s">
        <v>3</v>
      </c>
      <c r="D101" s="36" t="s">
        <v>502</v>
      </c>
    </row>
    <row r="102" spans="1:4" x14ac:dyDescent="0.2">
      <c r="A102" s="11" t="s">
        <v>607</v>
      </c>
      <c r="B102" s="11" t="s">
        <v>99</v>
      </c>
      <c r="C102" s="16" t="s">
        <v>2451</v>
      </c>
      <c r="D102" s="54">
        <v>90</v>
      </c>
    </row>
    <row r="103" spans="1:4" x14ac:dyDescent="0.2">
      <c r="A103" s="11" t="s">
        <v>137</v>
      </c>
      <c r="B103" s="11" t="s">
        <v>113</v>
      </c>
      <c r="C103" s="11" t="s">
        <v>2452</v>
      </c>
      <c r="D103" s="54">
        <v>1078</v>
      </c>
    </row>
  </sheetData>
  <mergeCells count="10">
    <mergeCell ref="A6:D6"/>
    <mergeCell ref="A30:D30"/>
    <mergeCell ref="A36:D36"/>
    <mergeCell ref="A43:D43"/>
    <mergeCell ref="A100:D100"/>
    <mergeCell ref="A84:D84"/>
    <mergeCell ref="A90:D90"/>
    <mergeCell ref="A66:D66"/>
    <mergeCell ref="A75:D75"/>
    <mergeCell ref="A56:D56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71"/>
  <sheetViews>
    <sheetView workbookViewId="0">
      <selection sqref="A1:D16"/>
    </sheetView>
  </sheetViews>
  <sheetFormatPr defaultColWidth="8.85546875" defaultRowHeight="12.75" x14ac:dyDescent="0.2"/>
  <cols>
    <col min="1" max="1" width="20" customWidth="1"/>
    <col min="6" max="6" width="16" customWidth="1"/>
  </cols>
  <sheetData>
    <row r="1" spans="1:4" x14ac:dyDescent="0.2">
      <c r="A1" s="388" t="s">
        <v>2453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2454</v>
      </c>
      <c r="B3" s="11" t="s">
        <v>47</v>
      </c>
      <c r="C3" s="16">
        <v>40.32</v>
      </c>
      <c r="D3" s="54">
        <v>83</v>
      </c>
    </row>
    <row r="4" spans="1:4" x14ac:dyDescent="0.2">
      <c r="A4" s="11" t="s">
        <v>607</v>
      </c>
      <c r="B4" s="11" t="s">
        <v>2084</v>
      </c>
      <c r="C4" s="11">
        <v>41.02</v>
      </c>
      <c r="D4" s="54">
        <v>96</v>
      </c>
    </row>
    <row r="5" spans="1:4" x14ac:dyDescent="0.2">
      <c r="A5" s="11" t="s">
        <v>169</v>
      </c>
      <c r="B5" s="11" t="s">
        <v>88</v>
      </c>
      <c r="C5" s="16">
        <v>41.04</v>
      </c>
      <c r="D5" s="54">
        <v>97</v>
      </c>
    </row>
    <row r="6" spans="1:4" x14ac:dyDescent="0.2">
      <c r="A6" s="11" t="s">
        <v>67</v>
      </c>
      <c r="B6" s="11" t="s">
        <v>88</v>
      </c>
      <c r="C6" s="11">
        <v>46.22</v>
      </c>
      <c r="D6" s="54">
        <v>162</v>
      </c>
    </row>
    <row r="9" spans="1:4" x14ac:dyDescent="0.2">
      <c r="A9" s="388" t="s">
        <v>2455</v>
      </c>
      <c r="B9" s="388"/>
      <c r="C9" s="388"/>
      <c r="D9" s="388"/>
    </row>
    <row r="10" spans="1:4" ht="25.5" x14ac:dyDescent="0.2">
      <c r="A10" s="45" t="s">
        <v>1</v>
      </c>
      <c r="B10" s="5" t="s">
        <v>2</v>
      </c>
      <c r="C10" s="38" t="s">
        <v>3</v>
      </c>
      <c r="D10" s="36" t="s">
        <v>502</v>
      </c>
    </row>
    <row r="11" spans="1:4" x14ac:dyDescent="0.2">
      <c r="A11" s="11" t="s">
        <v>68</v>
      </c>
      <c r="B11" s="11" t="s">
        <v>143</v>
      </c>
      <c r="C11" s="16">
        <v>28.49</v>
      </c>
      <c r="D11" s="54">
        <v>77</v>
      </c>
    </row>
    <row r="12" spans="1:4" x14ac:dyDescent="0.2">
      <c r="A12" s="11" t="s">
        <v>1796</v>
      </c>
      <c r="B12" s="11" t="s">
        <v>314</v>
      </c>
      <c r="C12" s="11">
        <v>30.59</v>
      </c>
      <c r="D12" s="54">
        <v>87</v>
      </c>
    </row>
    <row r="13" spans="1:4" x14ac:dyDescent="0.2">
      <c r="A13" s="11" t="s">
        <v>120</v>
      </c>
      <c r="B13" s="11" t="s">
        <v>121</v>
      </c>
      <c r="C13" s="11">
        <v>31.22</v>
      </c>
      <c r="D13" s="54">
        <v>92</v>
      </c>
    </row>
    <row r="14" spans="1:4" x14ac:dyDescent="0.2">
      <c r="A14" s="11" t="s">
        <v>168</v>
      </c>
      <c r="B14" s="11" t="s">
        <v>103</v>
      </c>
      <c r="C14" s="11">
        <v>32.26</v>
      </c>
      <c r="D14" s="54">
        <v>95</v>
      </c>
    </row>
    <row r="15" spans="1:4" x14ac:dyDescent="0.2">
      <c r="A15" s="11" t="s">
        <v>37</v>
      </c>
      <c r="B15" s="11" t="s">
        <v>103</v>
      </c>
      <c r="C15" s="11">
        <v>33.270000000000003</v>
      </c>
      <c r="D15" s="54">
        <v>101</v>
      </c>
    </row>
    <row r="16" spans="1:4" x14ac:dyDescent="0.2">
      <c r="A16" s="11" t="s">
        <v>40</v>
      </c>
      <c r="B16" s="11" t="s">
        <v>121</v>
      </c>
      <c r="C16" s="11">
        <v>35.29</v>
      </c>
      <c r="D16" s="54">
        <v>112</v>
      </c>
    </row>
    <row r="17" spans="1:7" x14ac:dyDescent="0.2">
      <c r="A17" s="14"/>
      <c r="B17" s="14"/>
      <c r="C17" s="14"/>
      <c r="D17" s="90"/>
    </row>
    <row r="19" spans="1:7" x14ac:dyDescent="0.2">
      <c r="A19" s="388" t="s">
        <v>2456</v>
      </c>
      <c r="B19" s="388"/>
      <c r="C19" s="388"/>
      <c r="D19" s="388"/>
    </row>
    <row r="20" spans="1:7" x14ac:dyDescent="0.2">
      <c r="A20" s="45" t="s">
        <v>1</v>
      </c>
      <c r="B20" s="38" t="s">
        <v>3</v>
      </c>
      <c r="C20" s="143" t="s">
        <v>2457</v>
      </c>
    </row>
    <row r="21" spans="1:7" x14ac:dyDescent="0.2">
      <c r="A21" s="208" t="s">
        <v>2458</v>
      </c>
      <c r="B21" s="209">
        <v>4.3449074074074077E-2</v>
      </c>
      <c r="C21" s="11"/>
      <c r="D21" s="90"/>
    </row>
    <row r="22" spans="1:7" x14ac:dyDescent="0.2">
      <c r="A22" s="357" t="s">
        <v>2459</v>
      </c>
      <c r="B22" s="358">
        <v>4.4247685185185182E-2</v>
      </c>
      <c r="C22" s="211" t="s">
        <v>2460</v>
      </c>
      <c r="D22" s="90"/>
      <c r="G22" s="24"/>
    </row>
    <row r="23" spans="1:7" x14ac:dyDescent="0.2">
      <c r="A23" s="357" t="s">
        <v>2461</v>
      </c>
      <c r="B23" s="358" t="s">
        <v>2462</v>
      </c>
      <c r="C23" s="11"/>
      <c r="D23" s="90"/>
    </row>
    <row r="24" spans="1:7" x14ac:dyDescent="0.2">
      <c r="A24" s="357" t="s">
        <v>2463</v>
      </c>
      <c r="B24" s="358" t="s">
        <v>2464</v>
      </c>
      <c r="C24" s="11"/>
      <c r="D24" s="90"/>
    </row>
    <row r="25" spans="1:7" x14ac:dyDescent="0.2">
      <c r="A25" s="357" t="s">
        <v>2465</v>
      </c>
      <c r="B25" s="358" t="s">
        <v>2466</v>
      </c>
      <c r="C25" s="211" t="s">
        <v>2467</v>
      </c>
      <c r="D25" s="90"/>
    </row>
    <row r="26" spans="1:7" x14ac:dyDescent="0.2">
      <c r="A26" s="357" t="s">
        <v>325</v>
      </c>
      <c r="B26" s="358" t="s">
        <v>2468</v>
      </c>
      <c r="C26" s="211" t="s">
        <v>2469</v>
      </c>
      <c r="D26" s="90"/>
      <c r="G26" s="24"/>
    </row>
    <row r="27" spans="1:7" x14ac:dyDescent="0.2">
      <c r="A27" s="357" t="s">
        <v>2470</v>
      </c>
      <c r="B27" s="358" t="s">
        <v>2471</v>
      </c>
      <c r="C27" s="211" t="s">
        <v>2472</v>
      </c>
      <c r="D27" s="90"/>
      <c r="G27" s="24"/>
    </row>
    <row r="28" spans="1:7" x14ac:dyDescent="0.2">
      <c r="A28" s="357" t="s">
        <v>2473</v>
      </c>
      <c r="B28" s="358" t="s">
        <v>2474</v>
      </c>
      <c r="C28" s="211" t="s">
        <v>2475</v>
      </c>
      <c r="D28" s="90"/>
      <c r="G28" s="24"/>
    </row>
    <row r="29" spans="1:7" x14ac:dyDescent="0.2">
      <c r="A29" s="357" t="s">
        <v>2476</v>
      </c>
      <c r="B29" s="358" t="s">
        <v>2477</v>
      </c>
      <c r="C29" s="211" t="s">
        <v>2478</v>
      </c>
      <c r="D29" s="90"/>
      <c r="G29" s="24"/>
    </row>
    <row r="30" spans="1:7" x14ac:dyDescent="0.2">
      <c r="A30" s="357" t="s">
        <v>2479</v>
      </c>
      <c r="B30" s="358" t="s">
        <v>2480</v>
      </c>
      <c r="C30" s="11"/>
      <c r="D30" s="90"/>
      <c r="G30" s="24"/>
    </row>
    <row r="31" spans="1:7" x14ac:dyDescent="0.2">
      <c r="A31" s="357" t="s">
        <v>2481</v>
      </c>
      <c r="B31" s="358">
        <v>4.9733796296296297E-2</v>
      </c>
      <c r="C31" s="211" t="s">
        <v>2482</v>
      </c>
      <c r="D31" s="90"/>
    </row>
    <row r="32" spans="1:7" x14ac:dyDescent="0.2">
      <c r="A32" s="357" t="s">
        <v>2483</v>
      </c>
      <c r="B32" s="358" t="s">
        <v>2484</v>
      </c>
      <c r="C32" s="11"/>
      <c r="D32" s="90"/>
    </row>
    <row r="33" spans="1:4" x14ac:dyDescent="0.2">
      <c r="A33" s="357" t="s">
        <v>2485</v>
      </c>
      <c r="B33" s="358" t="s">
        <v>2486</v>
      </c>
      <c r="C33" s="11"/>
      <c r="D33" s="90"/>
    </row>
    <row r="34" spans="1:4" x14ac:dyDescent="0.2">
      <c r="A34" s="357" t="s">
        <v>2487</v>
      </c>
      <c r="B34" s="358" t="s">
        <v>2488</v>
      </c>
      <c r="C34" s="211" t="s">
        <v>2489</v>
      </c>
      <c r="D34" s="90"/>
    </row>
    <row r="35" spans="1:4" x14ac:dyDescent="0.2">
      <c r="A35" s="357" t="s">
        <v>2490</v>
      </c>
      <c r="B35" s="358" t="s">
        <v>2491</v>
      </c>
      <c r="C35" s="211" t="s">
        <v>2492</v>
      </c>
      <c r="D35" s="90"/>
    </row>
    <row r="36" spans="1:4" x14ac:dyDescent="0.2">
      <c r="A36" s="357" t="s">
        <v>2493</v>
      </c>
      <c r="B36" s="358" t="s">
        <v>2494</v>
      </c>
      <c r="C36" s="212">
        <v>5.4664351851851846E-2</v>
      </c>
      <c r="D36" s="90"/>
    </row>
    <row r="37" spans="1:4" x14ac:dyDescent="0.2">
      <c r="A37" s="357" t="s">
        <v>2495</v>
      </c>
      <c r="B37" s="358" t="s">
        <v>2496</v>
      </c>
      <c r="C37" s="211" t="s">
        <v>2497</v>
      </c>
      <c r="D37" s="90"/>
    </row>
    <row r="38" spans="1:4" x14ac:dyDescent="0.2">
      <c r="A38" s="357" t="s">
        <v>2498</v>
      </c>
      <c r="B38" s="358" t="s">
        <v>2499</v>
      </c>
      <c r="C38" s="211" t="s">
        <v>2500</v>
      </c>
      <c r="D38" s="90"/>
    </row>
    <row r="39" spans="1:4" x14ac:dyDescent="0.2">
      <c r="A39" s="357" t="s">
        <v>2501</v>
      </c>
      <c r="B39" s="358" t="s">
        <v>2502</v>
      </c>
      <c r="C39" s="213">
        <v>5.3981481481481484E-2</v>
      </c>
      <c r="D39" s="90"/>
    </row>
    <row r="40" spans="1:4" x14ac:dyDescent="0.2">
      <c r="A40" s="357" t="s">
        <v>2503</v>
      </c>
      <c r="B40" s="358" t="s">
        <v>2504</v>
      </c>
      <c r="C40" s="211" t="s">
        <v>2505</v>
      </c>
      <c r="D40" s="90"/>
    </row>
    <row r="41" spans="1:4" x14ac:dyDescent="0.2">
      <c r="A41" s="357" t="s">
        <v>2506</v>
      </c>
      <c r="B41" s="358" t="s">
        <v>2507</v>
      </c>
      <c r="C41" s="211" t="s">
        <v>2508</v>
      </c>
      <c r="D41" s="90"/>
    </row>
    <row r="42" spans="1:4" x14ac:dyDescent="0.2">
      <c r="A42" s="357" t="s">
        <v>2509</v>
      </c>
      <c r="B42" s="358" t="s">
        <v>2510</v>
      </c>
      <c r="C42" s="211" t="s">
        <v>2511</v>
      </c>
      <c r="D42" s="90"/>
    </row>
    <row r="43" spans="1:4" x14ac:dyDescent="0.2">
      <c r="A43" s="357" t="s">
        <v>2512</v>
      </c>
      <c r="B43" s="358">
        <v>5.7557870370370377E-2</v>
      </c>
      <c r="C43" s="11"/>
      <c r="D43" s="90"/>
    </row>
    <row r="44" spans="1:4" x14ac:dyDescent="0.2">
      <c r="A44" s="357" t="s">
        <v>2513</v>
      </c>
      <c r="B44" s="358" t="s">
        <v>2514</v>
      </c>
      <c r="C44" s="211" t="s">
        <v>2515</v>
      </c>
      <c r="D44" s="90"/>
    </row>
    <row r="45" spans="1:4" x14ac:dyDescent="0.2">
      <c r="A45" s="357" t="s">
        <v>2516</v>
      </c>
      <c r="B45" s="358" t="s">
        <v>2517</v>
      </c>
      <c r="C45" s="211" t="s">
        <v>2518</v>
      </c>
      <c r="D45" s="90"/>
    </row>
    <row r="46" spans="1:4" x14ac:dyDescent="0.2">
      <c r="A46" s="357" t="s">
        <v>2519</v>
      </c>
      <c r="B46" s="358" t="s">
        <v>2520</v>
      </c>
      <c r="C46" s="211" t="s">
        <v>2521</v>
      </c>
      <c r="D46" s="90"/>
    </row>
    <row r="47" spans="1:4" x14ac:dyDescent="0.2">
      <c r="A47" s="357" t="s">
        <v>2522</v>
      </c>
      <c r="B47" s="358" t="s">
        <v>2523</v>
      </c>
      <c r="C47" s="11"/>
      <c r="D47" s="90"/>
    </row>
    <row r="48" spans="1:4" x14ac:dyDescent="0.2">
      <c r="A48" s="357" t="s">
        <v>2524</v>
      </c>
      <c r="B48" s="358" t="s">
        <v>2525</v>
      </c>
      <c r="C48" s="11"/>
      <c r="D48" s="90"/>
    </row>
    <row r="49" spans="1:10" x14ac:dyDescent="0.2">
      <c r="A49" s="357" t="s">
        <v>2526</v>
      </c>
      <c r="B49" s="358" t="s">
        <v>2527</v>
      </c>
      <c r="C49" s="11"/>
      <c r="D49" s="90"/>
    </row>
    <row r="50" spans="1:10" x14ac:dyDescent="0.2">
      <c r="A50" s="357" t="s">
        <v>2528</v>
      </c>
      <c r="B50" s="358" t="s">
        <v>2529</v>
      </c>
      <c r="C50" s="11"/>
      <c r="D50" s="90"/>
    </row>
    <row r="51" spans="1:10" x14ac:dyDescent="0.2">
      <c r="A51" s="357" t="s">
        <v>2530</v>
      </c>
      <c r="B51" s="358">
        <v>6.356481481481481E-2</v>
      </c>
      <c r="C51" s="212">
        <v>5.7847222222222223E-2</v>
      </c>
      <c r="D51" s="90"/>
    </row>
    <row r="52" spans="1:10" x14ac:dyDescent="0.2">
      <c r="A52" s="357" t="s">
        <v>2531</v>
      </c>
      <c r="B52" s="358" t="s">
        <v>2532</v>
      </c>
      <c r="C52" s="212">
        <v>5.9618055555555556E-2</v>
      </c>
      <c r="D52" s="90"/>
    </row>
    <row r="53" spans="1:10" x14ac:dyDescent="0.2">
      <c r="A53" s="357" t="s">
        <v>2533</v>
      </c>
      <c r="B53" s="358">
        <v>6.6585648148148144E-2</v>
      </c>
      <c r="C53" s="212">
        <v>6.6643518518518519E-2</v>
      </c>
      <c r="D53" s="90"/>
    </row>
    <row r="54" spans="1:10" x14ac:dyDescent="0.2">
      <c r="A54" s="357" t="s">
        <v>2534</v>
      </c>
      <c r="B54" s="358" t="s">
        <v>2535</v>
      </c>
      <c r="C54" s="11"/>
      <c r="D54" s="90"/>
    </row>
    <row r="55" spans="1:10" x14ac:dyDescent="0.2">
      <c r="A55" s="357" t="s">
        <v>2536</v>
      </c>
      <c r="B55" s="358" t="s">
        <v>2537</v>
      </c>
      <c r="C55" s="11"/>
      <c r="D55" s="90"/>
    </row>
    <row r="56" spans="1:10" x14ac:dyDescent="0.2">
      <c r="A56" s="357" t="s">
        <v>2538</v>
      </c>
      <c r="B56" s="358" t="s">
        <v>2537</v>
      </c>
      <c r="C56" s="211" t="s">
        <v>2539</v>
      </c>
      <c r="D56" s="90"/>
    </row>
    <row r="57" spans="1:10" x14ac:dyDescent="0.2">
      <c r="A57" s="357" t="s">
        <v>2540</v>
      </c>
      <c r="B57" s="358" t="s">
        <v>2541</v>
      </c>
      <c r="C57" s="211" t="s">
        <v>2542</v>
      </c>
      <c r="D57" s="90"/>
    </row>
    <row r="58" spans="1:10" x14ac:dyDescent="0.2">
      <c r="A58" s="94" t="s">
        <v>2543</v>
      </c>
      <c r="B58" s="210" t="s">
        <v>2544</v>
      </c>
      <c r="C58" s="211" t="s">
        <v>2539</v>
      </c>
      <c r="D58" s="90"/>
    </row>
    <row r="59" spans="1:10" x14ac:dyDescent="0.2">
      <c r="A59" s="14"/>
      <c r="B59" s="90"/>
      <c r="C59" s="14"/>
      <c r="D59" s="90"/>
    </row>
    <row r="60" spans="1:10" x14ac:dyDescent="0.2">
      <c r="A60" s="14"/>
      <c r="B60" s="90"/>
      <c r="C60" s="14"/>
      <c r="D60" s="90"/>
    </row>
    <row r="61" spans="1:10" x14ac:dyDescent="0.2">
      <c r="A61" s="150" t="s">
        <v>2545</v>
      </c>
      <c r="B61" s="90"/>
      <c r="C61" s="14"/>
      <c r="D61" s="90"/>
    </row>
    <row r="62" spans="1:10" ht="25.5" x14ac:dyDescent="0.2">
      <c r="A62" s="134" t="s">
        <v>1</v>
      </c>
      <c r="B62" s="134" t="s">
        <v>2</v>
      </c>
      <c r="C62" s="134" t="s">
        <v>2405</v>
      </c>
      <c r="D62" s="134" t="s">
        <v>531</v>
      </c>
      <c r="E62" s="134" t="s">
        <v>479</v>
      </c>
      <c r="F62" s="134" t="s">
        <v>533</v>
      </c>
      <c r="G62" s="134" t="s">
        <v>2406</v>
      </c>
      <c r="H62" s="134" t="s">
        <v>3</v>
      </c>
      <c r="I62" s="134" t="s">
        <v>481</v>
      </c>
    </row>
    <row r="63" spans="1:10" x14ac:dyDescent="0.2">
      <c r="A63" s="187" t="s">
        <v>607</v>
      </c>
      <c r="B63" s="187" t="s">
        <v>17</v>
      </c>
      <c r="C63" s="192">
        <v>42.53</v>
      </c>
      <c r="D63" s="189">
        <v>0.44</v>
      </c>
      <c r="E63" s="215">
        <v>5.0324074074074077E-2</v>
      </c>
      <c r="F63" s="189">
        <v>0.43</v>
      </c>
      <c r="G63" s="192">
        <v>25.31</v>
      </c>
      <c r="H63" s="214">
        <v>9.8807870370370365E-2</v>
      </c>
      <c r="I63" s="189">
        <v>70</v>
      </c>
      <c r="J63" s="1" t="s">
        <v>2546</v>
      </c>
    </row>
    <row r="64" spans="1:10" x14ac:dyDescent="0.2">
      <c r="A64" s="14"/>
      <c r="B64" s="90"/>
      <c r="C64" s="14"/>
      <c r="D64" s="90"/>
    </row>
    <row r="65" spans="1:4" x14ac:dyDescent="0.2">
      <c r="A65" s="14"/>
      <c r="B65" s="90"/>
      <c r="C65" s="14"/>
      <c r="D65" s="90"/>
    </row>
    <row r="66" spans="1:4" x14ac:dyDescent="0.2">
      <c r="A66" s="14"/>
      <c r="B66" s="90"/>
      <c r="C66" s="14"/>
      <c r="D66" s="90"/>
    </row>
    <row r="67" spans="1:4" x14ac:dyDescent="0.2">
      <c r="A67" s="14"/>
      <c r="B67" s="90"/>
      <c r="C67" s="14"/>
      <c r="D67" s="90"/>
    </row>
    <row r="68" spans="1:4" x14ac:dyDescent="0.2">
      <c r="A68" s="14"/>
      <c r="B68" s="90"/>
      <c r="C68" s="14"/>
      <c r="D68" s="90"/>
    </row>
    <row r="69" spans="1:4" x14ac:dyDescent="0.2">
      <c r="A69" s="14"/>
      <c r="B69" s="90"/>
      <c r="C69" s="14"/>
      <c r="D69" s="90"/>
    </row>
    <row r="70" spans="1:4" x14ac:dyDescent="0.2">
      <c r="A70" s="14"/>
      <c r="B70" s="90"/>
      <c r="C70" s="14"/>
      <c r="D70" s="90"/>
    </row>
    <row r="71" spans="1:4" x14ac:dyDescent="0.2">
      <c r="A71" s="14"/>
      <c r="B71" s="90"/>
      <c r="C71" s="14"/>
      <c r="D71" s="90"/>
    </row>
  </sheetData>
  <mergeCells count="3">
    <mergeCell ref="A1:D1"/>
    <mergeCell ref="A9:D9"/>
    <mergeCell ref="A19:D19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72"/>
  <sheetViews>
    <sheetView topLeftCell="A27" workbookViewId="0">
      <selection activeCell="A27" sqref="A27"/>
    </sheetView>
  </sheetViews>
  <sheetFormatPr defaultColWidth="8.85546875" defaultRowHeight="12.75" x14ac:dyDescent="0.2"/>
  <cols>
    <col min="1" max="1" width="18" customWidth="1"/>
  </cols>
  <sheetData>
    <row r="1" spans="1:5" x14ac:dyDescent="0.2">
      <c r="A1" s="207" t="s">
        <v>2547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649</v>
      </c>
      <c r="B3" s="13" t="s">
        <v>578</v>
      </c>
      <c r="C3" s="16">
        <v>30.53</v>
      </c>
      <c r="D3" s="11">
        <v>23</v>
      </c>
    </row>
    <row r="4" spans="1:5" x14ac:dyDescent="0.2">
      <c r="A4" s="11" t="s">
        <v>1573</v>
      </c>
      <c r="B4" s="13" t="s">
        <v>51</v>
      </c>
      <c r="C4" s="16">
        <v>33.25</v>
      </c>
      <c r="D4" s="11">
        <v>56</v>
      </c>
      <c r="E4" s="1" t="s">
        <v>1755</v>
      </c>
    </row>
    <row r="7" spans="1:5" x14ac:dyDescent="0.2">
      <c r="A7" s="388" t="s">
        <v>2548</v>
      </c>
      <c r="B7" s="388"/>
      <c r="C7" s="388"/>
      <c r="D7" s="388"/>
    </row>
    <row r="8" spans="1:5" ht="25.5" x14ac:dyDescent="0.2">
      <c r="A8" s="45" t="s">
        <v>1</v>
      </c>
      <c r="B8" s="5" t="s">
        <v>2</v>
      </c>
      <c r="C8" s="38" t="s">
        <v>3</v>
      </c>
      <c r="D8" s="36" t="s">
        <v>502</v>
      </c>
    </row>
    <row r="9" spans="1:5" x14ac:dyDescent="0.2">
      <c r="A9" s="11" t="s">
        <v>12</v>
      </c>
      <c r="B9" s="11" t="s">
        <v>47</v>
      </c>
      <c r="C9" s="16">
        <v>34.090000000000003</v>
      </c>
      <c r="D9" s="54">
        <v>21</v>
      </c>
    </row>
    <row r="10" spans="1:5" x14ac:dyDescent="0.2">
      <c r="A10" s="11" t="s">
        <v>2408</v>
      </c>
      <c r="B10" s="11" t="s">
        <v>47</v>
      </c>
      <c r="C10" s="16">
        <v>34.18</v>
      </c>
      <c r="D10" s="54">
        <v>22</v>
      </c>
    </row>
    <row r="11" spans="1:5" x14ac:dyDescent="0.2">
      <c r="A11" s="11" t="s">
        <v>108</v>
      </c>
      <c r="B11" s="11" t="s">
        <v>47</v>
      </c>
      <c r="C11" s="16">
        <v>36.450000000000003</v>
      </c>
      <c r="D11" s="54">
        <v>42</v>
      </c>
    </row>
    <row r="12" spans="1:5" x14ac:dyDescent="0.2">
      <c r="A12" s="89" t="s">
        <v>607</v>
      </c>
      <c r="B12" s="11" t="s">
        <v>17</v>
      </c>
      <c r="C12" s="16">
        <v>38.49</v>
      </c>
      <c r="D12" s="54">
        <v>58</v>
      </c>
    </row>
    <row r="13" spans="1:5" x14ac:dyDescent="0.2">
      <c r="A13" s="11" t="s">
        <v>692</v>
      </c>
      <c r="B13" s="11" t="s">
        <v>47</v>
      </c>
      <c r="C13" s="11">
        <v>41.05</v>
      </c>
      <c r="D13" s="54">
        <v>78</v>
      </c>
    </row>
    <row r="14" spans="1:5" x14ac:dyDescent="0.2">
      <c r="A14" s="17"/>
      <c r="B14" s="17"/>
      <c r="C14" s="44"/>
    </row>
    <row r="16" spans="1:5" x14ac:dyDescent="0.2">
      <c r="A16" s="388" t="s">
        <v>2549</v>
      </c>
      <c r="B16" s="388"/>
      <c r="C16" s="388"/>
      <c r="D16" s="388"/>
    </row>
    <row r="17" spans="1:4" ht="25.5" x14ac:dyDescent="0.2">
      <c r="A17" s="37" t="s">
        <v>1</v>
      </c>
      <c r="B17" s="5" t="s">
        <v>2</v>
      </c>
      <c r="C17" s="38" t="s">
        <v>3</v>
      </c>
      <c r="D17" s="36" t="s">
        <v>502</v>
      </c>
    </row>
    <row r="18" spans="1:4" x14ac:dyDescent="0.2">
      <c r="A18" s="11" t="s">
        <v>286</v>
      </c>
      <c r="B18" s="11" t="s">
        <v>143</v>
      </c>
      <c r="C18" s="16">
        <v>20.51</v>
      </c>
      <c r="D18" s="54">
        <v>3</v>
      </c>
    </row>
    <row r="19" spans="1:4" x14ac:dyDescent="0.2">
      <c r="A19" s="11" t="s">
        <v>73</v>
      </c>
      <c r="B19" s="11" t="s">
        <v>314</v>
      </c>
      <c r="C19" s="16">
        <v>22.52</v>
      </c>
      <c r="D19" s="54">
        <v>12</v>
      </c>
    </row>
    <row r="20" spans="1:4" x14ac:dyDescent="0.2">
      <c r="A20" s="11" t="s">
        <v>2088</v>
      </c>
      <c r="B20" s="11" t="s">
        <v>143</v>
      </c>
      <c r="C20" s="16">
        <v>23.24</v>
      </c>
      <c r="D20" s="54">
        <v>15</v>
      </c>
    </row>
    <row r="21" spans="1:4" x14ac:dyDescent="0.2">
      <c r="A21" s="88" t="s">
        <v>68</v>
      </c>
      <c r="B21" s="310" t="s">
        <v>143</v>
      </c>
      <c r="C21" s="311">
        <v>24.56</v>
      </c>
      <c r="D21" s="312">
        <v>21</v>
      </c>
    </row>
    <row r="22" spans="1:4" x14ac:dyDescent="0.2">
      <c r="A22" s="11" t="s">
        <v>160</v>
      </c>
      <c r="B22" s="11" t="s">
        <v>119</v>
      </c>
      <c r="C22" s="11">
        <v>24.59</v>
      </c>
      <c r="D22" s="54">
        <v>22</v>
      </c>
    </row>
    <row r="23" spans="1:4" x14ac:dyDescent="0.2">
      <c r="A23" s="88" t="s">
        <v>137</v>
      </c>
      <c r="B23" s="310" t="s">
        <v>2106</v>
      </c>
      <c r="C23" s="311">
        <v>25.51</v>
      </c>
      <c r="D23" s="312">
        <v>25</v>
      </c>
    </row>
    <row r="24" spans="1:4" x14ac:dyDescent="0.2">
      <c r="A24" s="11" t="s">
        <v>1451</v>
      </c>
      <c r="B24" s="11" t="s">
        <v>93</v>
      </c>
      <c r="C24" s="16">
        <v>26.28</v>
      </c>
      <c r="D24" s="54">
        <v>30</v>
      </c>
    </row>
    <row r="25" spans="1:4" x14ac:dyDescent="0.2">
      <c r="A25" s="11" t="s">
        <v>1796</v>
      </c>
      <c r="B25" s="11" t="s">
        <v>93</v>
      </c>
      <c r="C25" s="16">
        <v>26.51</v>
      </c>
      <c r="D25" s="54">
        <v>32</v>
      </c>
    </row>
    <row r="26" spans="1:4" x14ac:dyDescent="0.2">
      <c r="A26" s="11" t="s">
        <v>77</v>
      </c>
      <c r="B26" s="11" t="s">
        <v>314</v>
      </c>
      <c r="C26" s="16">
        <v>27.56</v>
      </c>
      <c r="D26" s="54">
        <v>36</v>
      </c>
    </row>
    <row r="27" spans="1:4" x14ac:dyDescent="0.2">
      <c r="A27" s="11" t="s">
        <v>83</v>
      </c>
      <c r="B27" s="11" t="s">
        <v>121</v>
      </c>
      <c r="C27" s="16">
        <v>29.48</v>
      </c>
      <c r="D27" s="54">
        <v>37</v>
      </c>
    </row>
    <row r="28" spans="1:4" x14ac:dyDescent="0.2">
      <c r="A28" s="11" t="s">
        <v>37</v>
      </c>
      <c r="B28" s="11" t="s">
        <v>103</v>
      </c>
      <c r="C28" s="16">
        <v>30.04</v>
      </c>
      <c r="D28" s="54">
        <v>39</v>
      </c>
    </row>
    <row r="29" spans="1:4" x14ac:dyDescent="0.2">
      <c r="A29" s="11" t="s">
        <v>40</v>
      </c>
      <c r="B29" s="11" t="s">
        <v>121</v>
      </c>
      <c r="C29" s="16">
        <v>31.37</v>
      </c>
      <c r="D29" s="54">
        <v>40</v>
      </c>
    </row>
    <row r="30" spans="1:4" x14ac:dyDescent="0.2">
      <c r="A30" s="11" t="s">
        <v>41</v>
      </c>
      <c r="B30" s="11" t="s">
        <v>119</v>
      </c>
      <c r="C30" s="16">
        <v>31.54</v>
      </c>
      <c r="D30" s="54">
        <v>42</v>
      </c>
    </row>
    <row r="33" spans="1:4" x14ac:dyDescent="0.2">
      <c r="A33" s="388" t="s">
        <v>2550</v>
      </c>
      <c r="B33" s="388"/>
      <c r="C33" s="388"/>
      <c r="D33" s="388"/>
    </row>
    <row r="34" spans="1:4" ht="25.5" x14ac:dyDescent="0.2">
      <c r="A34" s="45" t="s">
        <v>1</v>
      </c>
      <c r="B34" s="5" t="s">
        <v>2</v>
      </c>
      <c r="C34" s="38" t="s">
        <v>3</v>
      </c>
      <c r="D34" s="36" t="s">
        <v>502</v>
      </c>
    </row>
    <row r="35" spans="1:4" x14ac:dyDescent="0.2">
      <c r="A35" s="11" t="s">
        <v>12</v>
      </c>
      <c r="B35" s="11" t="s">
        <v>47</v>
      </c>
      <c r="C35" s="16">
        <v>29.07</v>
      </c>
      <c r="D35" s="54">
        <v>25</v>
      </c>
    </row>
    <row r="36" spans="1:4" x14ac:dyDescent="0.2">
      <c r="A36" s="11" t="s">
        <v>2408</v>
      </c>
      <c r="B36" s="11" t="s">
        <v>47</v>
      </c>
      <c r="C36" s="16">
        <v>29.08</v>
      </c>
      <c r="D36" s="54">
        <v>26</v>
      </c>
    </row>
    <row r="37" spans="1:4" x14ac:dyDescent="0.2">
      <c r="A37" s="11" t="s">
        <v>108</v>
      </c>
      <c r="B37" s="11" t="s">
        <v>47</v>
      </c>
      <c r="C37" s="16">
        <v>30.31</v>
      </c>
      <c r="D37" s="54">
        <v>44</v>
      </c>
    </row>
    <row r="38" spans="1:4" x14ac:dyDescent="0.2">
      <c r="A38" s="89" t="s">
        <v>649</v>
      </c>
      <c r="B38" s="11" t="s">
        <v>88</v>
      </c>
      <c r="C38" s="16">
        <v>31.01</v>
      </c>
      <c r="D38" s="54">
        <v>52</v>
      </c>
    </row>
    <row r="39" spans="1:4" x14ac:dyDescent="0.2">
      <c r="A39" s="11" t="s">
        <v>607</v>
      </c>
      <c r="B39" s="11" t="s">
        <v>99</v>
      </c>
      <c r="C39" s="11">
        <v>32.32</v>
      </c>
      <c r="D39" s="54">
        <v>75</v>
      </c>
    </row>
    <row r="40" spans="1:4" x14ac:dyDescent="0.2">
      <c r="A40" s="11" t="s">
        <v>67</v>
      </c>
      <c r="B40" s="11" t="s">
        <v>88</v>
      </c>
      <c r="C40" s="16">
        <v>33.35</v>
      </c>
      <c r="D40" s="54">
        <v>83</v>
      </c>
    </row>
    <row r="41" spans="1:4" x14ac:dyDescent="0.2">
      <c r="A41" s="11" t="s">
        <v>70</v>
      </c>
      <c r="B41" s="11" t="s">
        <v>280</v>
      </c>
      <c r="C41" s="16">
        <v>35.07</v>
      </c>
      <c r="D41" s="54">
        <v>99</v>
      </c>
    </row>
    <row r="42" spans="1:4" x14ac:dyDescent="0.2">
      <c r="A42" s="11" t="s">
        <v>1355</v>
      </c>
      <c r="B42" s="11" t="s">
        <v>88</v>
      </c>
      <c r="C42" s="16">
        <v>35.22</v>
      </c>
      <c r="D42" s="54">
        <v>103</v>
      </c>
    </row>
    <row r="43" spans="1:4" x14ac:dyDescent="0.2">
      <c r="A43" s="11" t="s">
        <v>1141</v>
      </c>
      <c r="B43" s="11" t="s">
        <v>344</v>
      </c>
      <c r="C43" s="16">
        <v>35.56</v>
      </c>
      <c r="D43" s="54">
        <v>109</v>
      </c>
    </row>
    <row r="44" spans="1:4" x14ac:dyDescent="0.2">
      <c r="A44" s="89" t="s">
        <v>2551</v>
      </c>
      <c r="B44" s="11" t="s">
        <v>344</v>
      </c>
      <c r="C44" s="16">
        <v>38.21</v>
      </c>
      <c r="D44" s="54">
        <v>128</v>
      </c>
    </row>
    <row r="45" spans="1:4" x14ac:dyDescent="0.2">
      <c r="A45" s="11" t="s">
        <v>2144</v>
      </c>
      <c r="B45" s="11" t="s">
        <v>344</v>
      </c>
      <c r="C45" s="11">
        <v>38.340000000000003</v>
      </c>
      <c r="D45" s="54">
        <v>131</v>
      </c>
    </row>
    <row r="46" spans="1:4" x14ac:dyDescent="0.2">
      <c r="A46" s="11" t="s">
        <v>137</v>
      </c>
      <c r="B46" s="11" t="s">
        <v>1762</v>
      </c>
      <c r="C46" s="16">
        <v>40.42</v>
      </c>
      <c r="D46" s="54">
        <v>138</v>
      </c>
    </row>
    <row r="47" spans="1:4" x14ac:dyDescent="0.2">
      <c r="A47" s="89" t="s">
        <v>161</v>
      </c>
      <c r="B47" s="11" t="s">
        <v>88</v>
      </c>
      <c r="C47" s="16">
        <v>44.53</v>
      </c>
      <c r="D47" s="54">
        <v>146</v>
      </c>
    </row>
    <row r="48" spans="1:4" x14ac:dyDescent="0.2">
      <c r="A48" s="11" t="s">
        <v>1678</v>
      </c>
      <c r="B48" s="11" t="s">
        <v>113</v>
      </c>
      <c r="C48" s="11">
        <v>47.29</v>
      </c>
      <c r="D48" s="54">
        <v>148</v>
      </c>
    </row>
    <row r="51" spans="1:4" x14ac:dyDescent="0.2">
      <c r="A51" s="388" t="s">
        <v>2552</v>
      </c>
      <c r="B51" s="388"/>
      <c r="C51" s="388"/>
      <c r="D51" s="388"/>
    </row>
    <row r="52" spans="1:4" ht="25.5" x14ac:dyDescent="0.2">
      <c r="A52" s="37" t="s">
        <v>1</v>
      </c>
      <c r="B52" s="5" t="s">
        <v>2</v>
      </c>
      <c r="C52" s="38" t="s">
        <v>3</v>
      </c>
      <c r="D52" s="36" t="s">
        <v>502</v>
      </c>
    </row>
    <row r="53" spans="1:4" x14ac:dyDescent="0.2">
      <c r="A53" s="11" t="s">
        <v>73</v>
      </c>
      <c r="B53" s="11" t="s">
        <v>314</v>
      </c>
      <c r="C53" s="16">
        <v>36.159999999999997</v>
      </c>
      <c r="D53" s="54">
        <v>13</v>
      </c>
    </row>
    <row r="54" spans="1:4" x14ac:dyDescent="0.2">
      <c r="A54" s="11" t="s">
        <v>2088</v>
      </c>
      <c r="B54" s="11" t="s">
        <v>143</v>
      </c>
      <c r="C54" s="16">
        <v>36.380000000000003</v>
      </c>
      <c r="D54" s="54">
        <v>15</v>
      </c>
    </row>
    <row r="55" spans="1:4" x14ac:dyDescent="0.2">
      <c r="A55" s="88" t="s">
        <v>68</v>
      </c>
      <c r="B55" s="310" t="s">
        <v>143</v>
      </c>
      <c r="C55" s="16">
        <v>38.22</v>
      </c>
      <c r="D55" s="54">
        <v>21</v>
      </c>
    </row>
    <row r="56" spans="1:4" x14ac:dyDescent="0.2">
      <c r="A56" s="11" t="s">
        <v>1796</v>
      </c>
      <c r="B56" s="11" t="s">
        <v>93</v>
      </c>
      <c r="C56" s="311">
        <v>40.19</v>
      </c>
      <c r="D56" s="312">
        <v>27</v>
      </c>
    </row>
    <row r="57" spans="1:4" x14ac:dyDescent="0.2">
      <c r="A57" s="11" t="s">
        <v>120</v>
      </c>
      <c r="B57" s="11" t="s">
        <v>121</v>
      </c>
      <c r="C57" s="11">
        <v>43.38</v>
      </c>
      <c r="D57" s="54">
        <v>36</v>
      </c>
    </row>
    <row r="58" spans="1:4" x14ac:dyDescent="0.2">
      <c r="A58" s="88" t="s">
        <v>1835</v>
      </c>
      <c r="B58" s="310" t="s">
        <v>143</v>
      </c>
      <c r="C58" s="311">
        <v>44.21</v>
      </c>
      <c r="D58" s="312">
        <v>39</v>
      </c>
    </row>
    <row r="59" spans="1:4" x14ac:dyDescent="0.2">
      <c r="A59" s="11" t="s">
        <v>40</v>
      </c>
      <c r="B59" s="11" t="s">
        <v>121</v>
      </c>
      <c r="C59" s="16">
        <v>47.22</v>
      </c>
      <c r="D59" s="54">
        <v>46</v>
      </c>
    </row>
    <row r="60" spans="1:4" x14ac:dyDescent="0.2">
      <c r="A60" s="11" t="s">
        <v>37</v>
      </c>
      <c r="B60" s="11" t="s">
        <v>103</v>
      </c>
      <c r="C60" s="16">
        <v>47.53</v>
      </c>
      <c r="D60" s="54">
        <v>47</v>
      </c>
    </row>
    <row r="61" spans="1:4" x14ac:dyDescent="0.2">
      <c r="A61" s="11" t="s">
        <v>41</v>
      </c>
      <c r="B61" s="11" t="s">
        <v>119</v>
      </c>
      <c r="C61" s="16">
        <v>48.48</v>
      </c>
      <c r="D61" s="54">
        <v>49</v>
      </c>
    </row>
    <row r="62" spans="1:4" x14ac:dyDescent="0.2">
      <c r="A62" s="11" t="s">
        <v>124</v>
      </c>
      <c r="B62" s="11" t="s">
        <v>121</v>
      </c>
      <c r="C62" s="16">
        <v>53.45</v>
      </c>
      <c r="D62" s="54">
        <v>55</v>
      </c>
    </row>
    <row r="65" spans="1:5" x14ac:dyDescent="0.2">
      <c r="A65" s="207" t="s">
        <v>2553</v>
      </c>
    </row>
    <row r="66" spans="1:5" ht="25.5" x14ac:dyDescent="0.2">
      <c r="A66" s="5" t="s">
        <v>1</v>
      </c>
      <c r="B66" s="5" t="s">
        <v>2</v>
      </c>
      <c r="C66" s="5" t="s">
        <v>3</v>
      </c>
      <c r="D66" s="5" t="s">
        <v>4</v>
      </c>
    </row>
    <row r="67" spans="1:5" x14ac:dyDescent="0.2">
      <c r="A67" s="11" t="s">
        <v>717</v>
      </c>
      <c r="B67" s="13" t="s">
        <v>9</v>
      </c>
      <c r="C67" s="16" t="s">
        <v>2554</v>
      </c>
      <c r="D67" s="11">
        <v>3</v>
      </c>
      <c r="E67" s="1" t="s">
        <v>2555</v>
      </c>
    </row>
    <row r="70" spans="1:5" x14ac:dyDescent="0.2">
      <c r="A70" s="150" t="s">
        <v>2556</v>
      </c>
    </row>
    <row r="71" spans="1:5" ht="25.5" x14ac:dyDescent="0.2">
      <c r="A71" s="37" t="s">
        <v>1</v>
      </c>
      <c r="B71" s="5" t="s">
        <v>2</v>
      </c>
      <c r="C71" s="38" t="s">
        <v>3</v>
      </c>
      <c r="D71" s="36" t="s">
        <v>502</v>
      </c>
    </row>
    <row r="72" spans="1:5" x14ac:dyDescent="0.2">
      <c r="A72" t="s">
        <v>438</v>
      </c>
      <c r="B72" s="11" t="s">
        <v>589</v>
      </c>
      <c r="C72" s="16">
        <v>61.47</v>
      </c>
      <c r="D72" s="54">
        <v>220</v>
      </c>
      <c r="E72" s="1" t="s">
        <v>2557</v>
      </c>
    </row>
  </sheetData>
  <mergeCells count="4">
    <mergeCell ref="A7:D7"/>
    <mergeCell ref="A16:D16"/>
    <mergeCell ref="A51:D51"/>
    <mergeCell ref="A33:D33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9"/>
  <sheetViews>
    <sheetView topLeftCell="A3" workbookViewId="0">
      <selection activeCell="A76" sqref="A76"/>
    </sheetView>
  </sheetViews>
  <sheetFormatPr defaultColWidth="8.85546875" defaultRowHeight="12.75" x14ac:dyDescent="0.2"/>
  <cols>
    <col min="1" max="1" width="17.42578125" customWidth="1"/>
  </cols>
  <sheetData>
    <row r="1" spans="1:4" x14ac:dyDescent="0.2">
      <c r="A1" s="388" t="s">
        <v>2558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2454</v>
      </c>
      <c r="B3" s="11" t="s">
        <v>47</v>
      </c>
      <c r="C3" s="16">
        <v>44.52</v>
      </c>
      <c r="D3" s="54">
        <v>100</v>
      </c>
    </row>
    <row r="4" spans="1:4" x14ac:dyDescent="0.2">
      <c r="A4" s="11" t="s">
        <v>169</v>
      </c>
      <c r="B4" s="11" t="s">
        <v>88</v>
      </c>
      <c r="C4" s="16">
        <v>46.09</v>
      </c>
      <c r="D4" s="54">
        <v>117</v>
      </c>
    </row>
    <row r="5" spans="1:4" x14ac:dyDescent="0.2">
      <c r="A5" s="11" t="s">
        <v>607</v>
      </c>
      <c r="B5" s="11" t="s">
        <v>2084</v>
      </c>
      <c r="C5" s="11">
        <v>47.43</v>
      </c>
      <c r="D5" s="54">
        <v>450</v>
      </c>
    </row>
    <row r="6" spans="1:4" x14ac:dyDescent="0.2">
      <c r="A6" s="11" t="s">
        <v>133</v>
      </c>
      <c r="B6" s="11" t="s">
        <v>47</v>
      </c>
      <c r="C6" s="11">
        <v>48.36</v>
      </c>
      <c r="D6" s="54">
        <v>161</v>
      </c>
    </row>
    <row r="9" spans="1:4" x14ac:dyDescent="0.2">
      <c r="A9" s="388" t="s">
        <v>2559</v>
      </c>
      <c r="B9" s="388"/>
      <c r="C9" s="388"/>
      <c r="D9" s="388"/>
    </row>
    <row r="10" spans="1:4" ht="25.5" x14ac:dyDescent="0.2">
      <c r="A10" s="45" t="s">
        <v>1</v>
      </c>
      <c r="B10" s="5" t="s">
        <v>2</v>
      </c>
      <c r="C10" s="38" t="s">
        <v>3</v>
      </c>
      <c r="D10" s="36" t="s">
        <v>502</v>
      </c>
    </row>
    <row r="11" spans="1:4" x14ac:dyDescent="0.2">
      <c r="A11" s="11" t="s">
        <v>2560</v>
      </c>
      <c r="B11" s="11" t="s">
        <v>143</v>
      </c>
      <c r="C11" s="16">
        <v>23.43</v>
      </c>
      <c r="D11" s="54">
        <v>16</v>
      </c>
    </row>
    <row r="12" spans="1:4" x14ac:dyDescent="0.2">
      <c r="A12" s="11" t="s">
        <v>694</v>
      </c>
      <c r="B12" s="11" t="s">
        <v>119</v>
      </c>
      <c r="C12" s="11">
        <v>24.24</v>
      </c>
      <c r="D12" s="54">
        <v>30</v>
      </c>
    </row>
    <row r="13" spans="1:4" x14ac:dyDescent="0.2">
      <c r="A13" s="11" t="s">
        <v>73</v>
      </c>
      <c r="B13" s="11" t="s">
        <v>314</v>
      </c>
      <c r="C13" s="11">
        <v>26.41</v>
      </c>
      <c r="D13" s="54">
        <v>64</v>
      </c>
    </row>
    <row r="14" spans="1:4" x14ac:dyDescent="0.2">
      <c r="A14" s="11" t="s">
        <v>2561</v>
      </c>
      <c r="B14" s="11" t="s">
        <v>143</v>
      </c>
      <c r="C14" s="11">
        <v>29.49</v>
      </c>
      <c r="D14" s="54">
        <v>97</v>
      </c>
    </row>
    <row r="15" spans="1:4" x14ac:dyDescent="0.2">
      <c r="A15" s="11" t="s">
        <v>68</v>
      </c>
      <c r="B15" s="11" t="s">
        <v>143</v>
      </c>
      <c r="C15" s="11">
        <v>30.14</v>
      </c>
      <c r="D15" s="54">
        <v>99</v>
      </c>
    </row>
    <row r="16" spans="1:4" x14ac:dyDescent="0.2">
      <c r="A16" s="11" t="s">
        <v>83</v>
      </c>
      <c r="B16" s="11" t="s">
        <v>121</v>
      </c>
      <c r="C16" s="16">
        <v>33.200000000000003</v>
      </c>
      <c r="D16" s="54">
        <v>116</v>
      </c>
    </row>
    <row r="19" spans="1:7" x14ac:dyDescent="0.2">
      <c r="A19" s="150" t="s">
        <v>2562</v>
      </c>
    </row>
    <row r="20" spans="1:7" ht="25.5" x14ac:dyDescent="0.2">
      <c r="A20" s="45" t="s">
        <v>1</v>
      </c>
      <c r="B20" s="5" t="s">
        <v>2</v>
      </c>
      <c r="C20" s="36" t="s">
        <v>3</v>
      </c>
      <c r="D20" s="36" t="s">
        <v>502</v>
      </c>
    </row>
    <row r="21" spans="1:7" x14ac:dyDescent="0.2">
      <c r="A21" s="100" t="s">
        <v>12</v>
      </c>
      <c r="B21" s="100" t="s">
        <v>47</v>
      </c>
      <c r="C21" s="100">
        <v>29.33</v>
      </c>
      <c r="D21" s="100">
        <v>21</v>
      </c>
      <c r="G21" s="206"/>
    </row>
    <row r="22" spans="1:7" x14ac:dyDescent="0.2">
      <c r="A22" s="100" t="s">
        <v>2408</v>
      </c>
      <c r="B22" s="100" t="s">
        <v>47</v>
      </c>
      <c r="C22" s="100">
        <v>30.03</v>
      </c>
      <c r="D22" s="100">
        <v>23</v>
      </c>
      <c r="G22" s="206"/>
    </row>
    <row r="23" spans="1:7" x14ac:dyDescent="0.2">
      <c r="A23" s="100" t="s">
        <v>649</v>
      </c>
      <c r="B23" s="100" t="s">
        <v>88</v>
      </c>
      <c r="C23" s="100">
        <v>30.51</v>
      </c>
      <c r="D23" s="100">
        <v>28</v>
      </c>
      <c r="E23" s="1" t="s">
        <v>2563</v>
      </c>
      <c r="G23" s="206"/>
    </row>
    <row r="24" spans="1:7" x14ac:dyDescent="0.2">
      <c r="A24" s="100" t="s">
        <v>133</v>
      </c>
      <c r="B24" s="100" t="s">
        <v>47</v>
      </c>
      <c r="C24" s="100">
        <v>32.19</v>
      </c>
      <c r="D24" s="100">
        <v>39</v>
      </c>
      <c r="E24" s="1"/>
      <c r="G24" s="206"/>
    </row>
    <row r="25" spans="1:7" x14ac:dyDescent="0.2">
      <c r="A25" s="100" t="s">
        <v>2564</v>
      </c>
      <c r="B25" s="100" t="s">
        <v>119</v>
      </c>
      <c r="C25" s="100">
        <v>33.22</v>
      </c>
      <c r="D25" s="100">
        <v>49</v>
      </c>
      <c r="E25" s="1" t="s">
        <v>1755</v>
      </c>
      <c r="G25" s="206"/>
    </row>
    <row r="26" spans="1:7" x14ac:dyDescent="0.2">
      <c r="A26" s="100" t="s">
        <v>286</v>
      </c>
      <c r="B26" s="100" t="s">
        <v>143</v>
      </c>
      <c r="C26" s="100">
        <v>33.44</v>
      </c>
      <c r="D26" s="100">
        <v>52</v>
      </c>
      <c r="E26" s="1"/>
      <c r="G26" s="206"/>
    </row>
    <row r="27" spans="1:7" x14ac:dyDescent="0.2">
      <c r="A27" s="100" t="s">
        <v>16</v>
      </c>
      <c r="B27" s="100" t="s">
        <v>99</v>
      </c>
      <c r="C27" s="100">
        <v>37.07</v>
      </c>
      <c r="D27" s="100">
        <v>81</v>
      </c>
      <c r="E27" s="1" t="s">
        <v>2565</v>
      </c>
      <c r="G27" s="206"/>
    </row>
    <row r="28" spans="1:7" x14ac:dyDescent="0.2">
      <c r="A28" s="100" t="s">
        <v>2566</v>
      </c>
      <c r="B28" s="100" t="s">
        <v>314</v>
      </c>
      <c r="C28" s="100">
        <v>37.229999999999997</v>
      </c>
      <c r="D28" s="100">
        <v>85</v>
      </c>
      <c r="E28" s="1" t="s">
        <v>1757</v>
      </c>
      <c r="G28" s="206"/>
    </row>
    <row r="29" spans="1:7" x14ac:dyDescent="0.2">
      <c r="A29" s="100" t="s">
        <v>133</v>
      </c>
      <c r="B29" s="100" t="s">
        <v>47</v>
      </c>
      <c r="C29" s="100">
        <v>38.01</v>
      </c>
      <c r="D29" s="100">
        <v>91</v>
      </c>
      <c r="E29" s="1"/>
      <c r="G29" s="206"/>
    </row>
    <row r="30" spans="1:7" x14ac:dyDescent="0.2">
      <c r="A30" s="100" t="s">
        <v>68</v>
      </c>
      <c r="B30" s="100" t="s">
        <v>143</v>
      </c>
      <c r="C30" s="100">
        <v>38.58</v>
      </c>
      <c r="D30" s="100">
        <v>101</v>
      </c>
      <c r="E30" s="1"/>
      <c r="G30" s="206"/>
    </row>
    <row r="31" spans="1:7" x14ac:dyDescent="0.2">
      <c r="A31" s="100" t="s">
        <v>160</v>
      </c>
      <c r="B31" s="100" t="s">
        <v>119</v>
      </c>
      <c r="C31" s="100">
        <v>39.15</v>
      </c>
      <c r="D31" s="100">
        <v>104</v>
      </c>
      <c r="E31" s="1"/>
      <c r="G31" s="206"/>
    </row>
    <row r="32" spans="1:7" x14ac:dyDescent="0.2">
      <c r="A32" s="100" t="s">
        <v>137</v>
      </c>
      <c r="B32" s="100" t="s">
        <v>1762</v>
      </c>
      <c r="C32" s="100">
        <v>41.04</v>
      </c>
      <c r="D32" s="100">
        <v>112</v>
      </c>
      <c r="E32" s="1" t="s">
        <v>2567</v>
      </c>
      <c r="G32" s="206"/>
    </row>
    <row r="33" spans="1:7" x14ac:dyDescent="0.2">
      <c r="A33" s="100" t="s">
        <v>262</v>
      </c>
      <c r="B33" s="100" t="s">
        <v>99</v>
      </c>
      <c r="C33" s="100">
        <v>43.44</v>
      </c>
      <c r="D33" s="100">
        <v>126</v>
      </c>
      <c r="E33" s="1"/>
      <c r="G33" s="206"/>
    </row>
    <row r="34" spans="1:7" x14ac:dyDescent="0.2">
      <c r="A34" s="100" t="s">
        <v>161</v>
      </c>
      <c r="B34" s="100" t="s">
        <v>88</v>
      </c>
      <c r="C34" s="100">
        <v>44.12</v>
      </c>
      <c r="D34" s="100">
        <v>132</v>
      </c>
      <c r="E34" s="1"/>
      <c r="G34" s="206"/>
    </row>
    <row r="35" spans="1:7" x14ac:dyDescent="0.2">
      <c r="A35" s="100" t="s">
        <v>40</v>
      </c>
      <c r="B35" s="100" t="s">
        <v>121</v>
      </c>
      <c r="C35" s="100">
        <v>46.22</v>
      </c>
      <c r="D35" s="100">
        <v>139</v>
      </c>
      <c r="E35" s="1" t="s">
        <v>2568</v>
      </c>
      <c r="G35" s="206"/>
    </row>
    <row r="36" spans="1:7" x14ac:dyDescent="0.2">
      <c r="A36" s="100" t="s">
        <v>39</v>
      </c>
      <c r="B36" s="100" t="s">
        <v>119</v>
      </c>
      <c r="C36" s="100">
        <v>49.04</v>
      </c>
      <c r="D36" s="100">
        <v>151</v>
      </c>
      <c r="E36" s="1"/>
      <c r="G36" s="206"/>
    </row>
    <row r="37" spans="1:7" x14ac:dyDescent="0.2">
      <c r="A37" s="100" t="s">
        <v>2440</v>
      </c>
      <c r="B37" s="100" t="s">
        <v>121</v>
      </c>
      <c r="C37" s="100">
        <v>57.41</v>
      </c>
      <c r="D37" s="100">
        <v>164</v>
      </c>
      <c r="E37" s="1" t="s">
        <v>2569</v>
      </c>
      <c r="G37" s="206"/>
    </row>
    <row r="40" spans="1:7" x14ac:dyDescent="0.2">
      <c r="A40" s="207" t="s">
        <v>2570</v>
      </c>
    </row>
    <row r="41" spans="1:7" ht="25.5" x14ac:dyDescent="0.2">
      <c r="A41" s="5" t="s">
        <v>1</v>
      </c>
      <c r="B41" s="5" t="s">
        <v>2</v>
      </c>
      <c r="C41" s="5" t="s">
        <v>3</v>
      </c>
      <c r="D41" s="5" t="s">
        <v>4</v>
      </c>
    </row>
    <row r="42" spans="1:7" x14ac:dyDescent="0.2">
      <c r="A42" s="11" t="s">
        <v>717</v>
      </c>
      <c r="B42" s="13" t="s">
        <v>9</v>
      </c>
      <c r="C42" s="16">
        <v>38.28</v>
      </c>
      <c r="D42" s="11">
        <v>41</v>
      </c>
    </row>
    <row r="43" spans="1:7" x14ac:dyDescent="0.2">
      <c r="A43" s="11" t="s">
        <v>77</v>
      </c>
      <c r="B43" s="13" t="s">
        <v>15</v>
      </c>
      <c r="C43" s="16">
        <v>58.35</v>
      </c>
      <c r="D43" s="11">
        <v>1152</v>
      </c>
    </row>
    <row r="46" spans="1:7" x14ac:dyDescent="0.2">
      <c r="A46" s="207" t="s">
        <v>2571</v>
      </c>
    </row>
    <row r="47" spans="1:7" ht="25.5" x14ac:dyDescent="0.2">
      <c r="A47" s="5" t="s">
        <v>1</v>
      </c>
      <c r="B47" s="5" t="s">
        <v>2</v>
      </c>
      <c r="C47" s="5" t="s">
        <v>3</v>
      </c>
      <c r="D47" s="5" t="s">
        <v>4</v>
      </c>
    </row>
    <row r="48" spans="1:7" x14ac:dyDescent="0.2">
      <c r="A48" s="11" t="s">
        <v>649</v>
      </c>
      <c r="B48" s="13" t="s">
        <v>578</v>
      </c>
      <c r="C48" s="16">
        <v>17.46</v>
      </c>
      <c r="D48" s="11">
        <v>50</v>
      </c>
    </row>
    <row r="49" spans="1:5" x14ac:dyDescent="0.2">
      <c r="A49" s="11" t="s">
        <v>1573</v>
      </c>
      <c r="B49" s="13" t="s">
        <v>51</v>
      </c>
      <c r="C49" s="16">
        <v>19.170000000000002</v>
      </c>
      <c r="D49" s="11">
        <v>71</v>
      </c>
      <c r="E49" s="1" t="s">
        <v>1755</v>
      </c>
    </row>
  </sheetData>
  <mergeCells count="2">
    <mergeCell ref="A1:D1"/>
    <mergeCell ref="A9:D9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5"/>
  <sheetViews>
    <sheetView topLeftCell="A15" workbookViewId="0">
      <selection activeCell="A76" sqref="A76"/>
    </sheetView>
  </sheetViews>
  <sheetFormatPr defaultColWidth="8.85546875" defaultRowHeight="12.75" x14ac:dyDescent="0.2"/>
  <cols>
    <col min="1" max="1" width="16.7109375" customWidth="1"/>
    <col min="4" max="4" width="10.28515625" customWidth="1"/>
  </cols>
  <sheetData>
    <row r="1" spans="1:4" x14ac:dyDescent="0.2">
      <c r="A1" s="383" t="s">
        <v>2572</v>
      </c>
      <c r="B1" s="383"/>
      <c r="C1" s="383"/>
      <c r="D1" s="383"/>
    </row>
    <row r="2" spans="1:4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1573</v>
      </c>
      <c r="B3" s="11" t="s">
        <v>119</v>
      </c>
      <c r="C3" s="16">
        <v>23.06</v>
      </c>
      <c r="D3" s="54">
        <v>8</v>
      </c>
    </row>
    <row r="4" spans="1:4" x14ac:dyDescent="0.2">
      <c r="A4" s="11" t="s">
        <v>482</v>
      </c>
      <c r="B4" s="11" t="s">
        <v>93</v>
      </c>
      <c r="C4" s="16">
        <v>24.43</v>
      </c>
      <c r="D4" s="54">
        <v>16</v>
      </c>
    </row>
    <row r="5" spans="1:4" x14ac:dyDescent="0.2">
      <c r="A5" s="11" t="s">
        <v>73</v>
      </c>
      <c r="B5" s="11" t="s">
        <v>314</v>
      </c>
      <c r="C5" s="11">
        <v>24.56</v>
      </c>
      <c r="D5" s="54">
        <v>17</v>
      </c>
    </row>
    <row r="6" spans="1:4" x14ac:dyDescent="0.2">
      <c r="A6" s="11" t="s">
        <v>28</v>
      </c>
      <c r="B6" s="11" t="s">
        <v>103</v>
      </c>
      <c r="C6" s="16">
        <v>25.05</v>
      </c>
      <c r="D6" s="54">
        <v>18</v>
      </c>
    </row>
    <row r="7" spans="1:4" x14ac:dyDescent="0.2">
      <c r="A7" s="11" t="s">
        <v>2088</v>
      </c>
      <c r="B7" s="11" t="s">
        <v>143</v>
      </c>
      <c r="C7" s="16">
        <v>25.55</v>
      </c>
      <c r="D7" s="54">
        <v>25</v>
      </c>
    </row>
    <row r="8" spans="1:4" x14ac:dyDescent="0.2">
      <c r="A8" s="11" t="s">
        <v>160</v>
      </c>
      <c r="B8" s="11" t="s">
        <v>119</v>
      </c>
      <c r="C8" s="11">
        <v>26.53</v>
      </c>
      <c r="D8" s="54">
        <v>31</v>
      </c>
    </row>
    <row r="9" spans="1:4" x14ac:dyDescent="0.2">
      <c r="A9" s="11" t="s">
        <v>1451</v>
      </c>
      <c r="B9" s="11" t="s">
        <v>93</v>
      </c>
      <c r="C9" s="16">
        <v>28.13</v>
      </c>
      <c r="D9" s="54">
        <v>38</v>
      </c>
    </row>
    <row r="10" spans="1:4" x14ac:dyDescent="0.2">
      <c r="A10" s="11" t="s">
        <v>1796</v>
      </c>
      <c r="B10" s="11" t="s">
        <v>314</v>
      </c>
      <c r="C10" s="16">
        <v>28.15</v>
      </c>
      <c r="D10" s="54">
        <v>39</v>
      </c>
    </row>
    <row r="11" spans="1:4" x14ac:dyDescent="0.2">
      <c r="A11" s="11" t="s">
        <v>336</v>
      </c>
      <c r="B11" s="11" t="s">
        <v>2106</v>
      </c>
      <c r="C11" s="16">
        <v>28.49</v>
      </c>
      <c r="D11" s="54">
        <v>42</v>
      </c>
    </row>
    <row r="12" spans="1:4" x14ac:dyDescent="0.2">
      <c r="A12" s="11" t="s">
        <v>68</v>
      </c>
      <c r="B12" s="11" t="s">
        <v>143</v>
      </c>
      <c r="C12" s="11">
        <v>28.55</v>
      </c>
      <c r="D12" s="54">
        <v>43</v>
      </c>
    </row>
    <row r="13" spans="1:4" x14ac:dyDescent="0.2">
      <c r="A13" s="11" t="s">
        <v>120</v>
      </c>
      <c r="B13" s="11" t="s">
        <v>121</v>
      </c>
      <c r="C13" s="16">
        <v>29.59</v>
      </c>
      <c r="D13" s="54">
        <v>44</v>
      </c>
    </row>
    <row r="14" spans="1:4" x14ac:dyDescent="0.2">
      <c r="A14" s="11" t="s">
        <v>168</v>
      </c>
      <c r="B14" s="11" t="s">
        <v>103</v>
      </c>
      <c r="C14" s="16">
        <v>29.59</v>
      </c>
      <c r="D14" s="54">
        <v>45</v>
      </c>
    </row>
    <row r="15" spans="1:4" x14ac:dyDescent="0.2">
      <c r="A15" s="11" t="s">
        <v>83</v>
      </c>
      <c r="B15" s="11" t="s">
        <v>121</v>
      </c>
      <c r="C15" s="11">
        <v>31.05</v>
      </c>
      <c r="D15" s="54">
        <v>48</v>
      </c>
    </row>
    <row r="16" spans="1:4" x14ac:dyDescent="0.2">
      <c r="A16" s="11" t="s">
        <v>2573</v>
      </c>
      <c r="B16" s="11" t="s">
        <v>119</v>
      </c>
      <c r="C16" s="16">
        <v>34.26</v>
      </c>
      <c r="D16" s="54">
        <v>56</v>
      </c>
    </row>
    <row r="17" spans="1:4" x14ac:dyDescent="0.2">
      <c r="A17" s="11" t="s">
        <v>40</v>
      </c>
      <c r="B17" s="11" t="s">
        <v>121</v>
      </c>
      <c r="C17" s="16">
        <v>35.08</v>
      </c>
      <c r="D17" s="54">
        <v>57</v>
      </c>
    </row>
    <row r="18" spans="1:4" x14ac:dyDescent="0.2">
      <c r="A18" s="11" t="s">
        <v>37</v>
      </c>
      <c r="B18" s="11" t="s">
        <v>103</v>
      </c>
      <c r="C18" s="16">
        <v>35.229999999999997</v>
      </c>
      <c r="D18" s="54">
        <v>58</v>
      </c>
    </row>
    <row r="21" spans="1:4" x14ac:dyDescent="0.2">
      <c r="A21" s="383" t="s">
        <v>2574</v>
      </c>
      <c r="B21" s="383"/>
      <c r="C21" s="383"/>
      <c r="D21" s="383"/>
    </row>
    <row r="22" spans="1:4" ht="25.5" x14ac:dyDescent="0.2">
      <c r="A22" s="37" t="s">
        <v>1</v>
      </c>
      <c r="B22" s="5" t="s">
        <v>2</v>
      </c>
      <c r="C22" s="38" t="s">
        <v>3</v>
      </c>
      <c r="D22" s="36" t="s">
        <v>502</v>
      </c>
    </row>
    <row r="23" spans="1:4" x14ac:dyDescent="0.2">
      <c r="A23" s="11" t="s">
        <v>2408</v>
      </c>
      <c r="B23" s="11" t="s">
        <v>47</v>
      </c>
      <c r="C23" s="16">
        <v>41.58</v>
      </c>
      <c r="D23" s="54">
        <v>34</v>
      </c>
    </row>
    <row r="24" spans="1:4" x14ac:dyDescent="0.2">
      <c r="A24" s="11" t="s">
        <v>649</v>
      </c>
      <c r="B24" s="11" t="s">
        <v>88</v>
      </c>
      <c r="C24" s="16">
        <v>43.18</v>
      </c>
      <c r="D24" s="54">
        <v>52</v>
      </c>
    </row>
    <row r="25" spans="1:4" x14ac:dyDescent="0.2">
      <c r="A25" s="11" t="s">
        <v>607</v>
      </c>
      <c r="B25" s="11" t="s">
        <v>99</v>
      </c>
      <c r="C25" s="11">
        <v>43.59</v>
      </c>
      <c r="D25" s="54">
        <v>56</v>
      </c>
    </row>
    <row r="26" spans="1:4" x14ac:dyDescent="0.2">
      <c r="A26" s="11" t="s">
        <v>108</v>
      </c>
      <c r="B26" s="11" t="s">
        <v>47</v>
      </c>
      <c r="C26" s="16">
        <v>44.45</v>
      </c>
      <c r="D26" s="54">
        <v>62</v>
      </c>
    </row>
    <row r="27" spans="1:4" x14ac:dyDescent="0.2">
      <c r="A27" s="11" t="s">
        <v>372</v>
      </c>
      <c r="B27" s="11" t="s">
        <v>47</v>
      </c>
      <c r="C27" s="16">
        <v>45.49</v>
      </c>
      <c r="D27" s="54">
        <v>69</v>
      </c>
    </row>
    <row r="28" spans="1:4" x14ac:dyDescent="0.2">
      <c r="A28" s="11" t="s">
        <v>2575</v>
      </c>
      <c r="B28" s="11" t="s">
        <v>47</v>
      </c>
      <c r="C28" s="11">
        <v>45.54</v>
      </c>
      <c r="D28" s="54">
        <v>72</v>
      </c>
    </row>
    <row r="29" spans="1:4" x14ac:dyDescent="0.2">
      <c r="A29" s="11" t="s">
        <v>658</v>
      </c>
      <c r="B29" s="11" t="s">
        <v>88</v>
      </c>
      <c r="C29" s="16">
        <v>46.28</v>
      </c>
      <c r="D29" s="54">
        <v>77</v>
      </c>
    </row>
    <row r="30" spans="1:4" x14ac:dyDescent="0.2">
      <c r="A30" s="11" t="s">
        <v>664</v>
      </c>
      <c r="B30" s="11" t="s">
        <v>88</v>
      </c>
      <c r="C30" s="16">
        <v>47.04</v>
      </c>
      <c r="D30" s="54">
        <v>84</v>
      </c>
    </row>
    <row r="31" spans="1:4" x14ac:dyDescent="0.2">
      <c r="A31" s="11" t="s">
        <v>67</v>
      </c>
      <c r="B31" s="11" t="s">
        <v>88</v>
      </c>
      <c r="C31" s="16">
        <v>47.54</v>
      </c>
      <c r="D31" s="54">
        <v>88</v>
      </c>
    </row>
    <row r="32" spans="1:4" x14ac:dyDescent="0.2">
      <c r="A32" s="11" t="s">
        <v>692</v>
      </c>
      <c r="B32" s="11" t="s">
        <v>47</v>
      </c>
      <c r="C32" s="11">
        <v>48.57</v>
      </c>
      <c r="D32" s="54">
        <v>93</v>
      </c>
    </row>
    <row r="33" spans="1:5" x14ac:dyDescent="0.2">
      <c r="A33" s="11" t="s">
        <v>24</v>
      </c>
      <c r="B33" s="11" t="s">
        <v>91</v>
      </c>
      <c r="C33" s="16">
        <v>52.37</v>
      </c>
      <c r="D33" s="54">
        <v>107</v>
      </c>
    </row>
    <row r="34" spans="1:5" x14ac:dyDescent="0.2">
      <c r="A34" s="11" t="s">
        <v>112</v>
      </c>
      <c r="B34" s="11" t="s">
        <v>47</v>
      </c>
      <c r="C34" s="16">
        <v>53.21</v>
      </c>
      <c r="D34" s="54">
        <v>110</v>
      </c>
    </row>
    <row r="37" spans="1:5" x14ac:dyDescent="0.2">
      <c r="A37" s="1" t="s">
        <v>2576</v>
      </c>
    </row>
    <row r="38" spans="1:5" ht="25.5" x14ac:dyDescent="0.2">
      <c r="A38" s="5" t="s">
        <v>1</v>
      </c>
      <c r="B38" s="5" t="s">
        <v>2</v>
      </c>
      <c r="C38" s="5" t="s">
        <v>3</v>
      </c>
      <c r="D38" s="5" t="s">
        <v>4</v>
      </c>
    </row>
    <row r="39" spans="1:5" x14ac:dyDescent="0.2">
      <c r="A39" s="11" t="s">
        <v>717</v>
      </c>
      <c r="B39" s="13" t="s">
        <v>9</v>
      </c>
      <c r="C39" s="16" t="s">
        <v>2577</v>
      </c>
      <c r="D39" s="11">
        <v>13</v>
      </c>
    </row>
    <row r="40" spans="1:5" x14ac:dyDescent="0.2">
      <c r="A40" s="11" t="s">
        <v>77</v>
      </c>
      <c r="B40" s="13" t="s">
        <v>15</v>
      </c>
      <c r="C40" s="16" t="s">
        <v>840</v>
      </c>
      <c r="D40" s="11">
        <v>383</v>
      </c>
    </row>
    <row r="43" spans="1:5" x14ac:dyDescent="0.2">
      <c r="A43" s="399" t="s">
        <v>2578</v>
      </c>
      <c r="B43" s="399"/>
      <c r="C43" s="399"/>
      <c r="D43" s="399"/>
      <c r="E43" s="393"/>
    </row>
    <row r="44" spans="1:5" ht="25.5" x14ac:dyDescent="0.2">
      <c r="A44" s="45" t="s">
        <v>1</v>
      </c>
      <c r="B44" s="5" t="s">
        <v>2</v>
      </c>
      <c r="C44" s="38" t="s">
        <v>3</v>
      </c>
      <c r="D44" s="36" t="s">
        <v>502</v>
      </c>
    </row>
    <row r="45" spans="1:5" x14ac:dyDescent="0.2">
      <c r="A45" s="11" t="s">
        <v>2579</v>
      </c>
      <c r="B45" s="11" t="s">
        <v>143</v>
      </c>
      <c r="C45" s="175">
        <v>0.12638888888888888</v>
      </c>
      <c r="D45" s="54">
        <v>203</v>
      </c>
    </row>
    <row r="46" spans="1:5" x14ac:dyDescent="0.2">
      <c r="A46" s="11" t="s">
        <v>1451</v>
      </c>
      <c r="B46" s="11" t="s">
        <v>143</v>
      </c>
      <c r="C46" s="175">
        <v>0.12638888888888888</v>
      </c>
      <c r="D46" s="54">
        <v>203</v>
      </c>
    </row>
    <row r="49" spans="1:5" x14ac:dyDescent="0.2">
      <c r="A49" s="1" t="s">
        <v>2580</v>
      </c>
    </row>
    <row r="50" spans="1:5" ht="25.5" x14ac:dyDescent="0.2">
      <c r="A50" s="5" t="s">
        <v>1</v>
      </c>
      <c r="B50" s="5" t="s">
        <v>2</v>
      </c>
      <c r="C50" s="5" t="s">
        <v>3</v>
      </c>
      <c r="D50" s="5" t="s">
        <v>4</v>
      </c>
    </row>
    <row r="51" spans="1:5" x14ac:dyDescent="0.2">
      <c r="A51" s="11" t="s">
        <v>649</v>
      </c>
      <c r="B51" s="13" t="s">
        <v>9</v>
      </c>
      <c r="C51" s="16">
        <v>43.32</v>
      </c>
      <c r="D51" s="11">
        <v>14</v>
      </c>
      <c r="E51" s="1" t="s">
        <v>1277</v>
      </c>
    </row>
    <row r="52" spans="1:5" x14ac:dyDescent="0.2">
      <c r="A52" s="11" t="s">
        <v>1573</v>
      </c>
      <c r="B52" s="13" t="s">
        <v>51</v>
      </c>
      <c r="C52" s="16">
        <v>46.45</v>
      </c>
      <c r="D52" s="11">
        <v>26</v>
      </c>
      <c r="E52" s="1" t="s">
        <v>1327</v>
      </c>
    </row>
    <row r="55" spans="1:5" x14ac:dyDescent="0.2">
      <c r="A55" s="1" t="s">
        <v>2581</v>
      </c>
    </row>
    <row r="56" spans="1:5" ht="25.5" x14ac:dyDescent="0.2">
      <c r="A56" s="5" t="s">
        <v>1</v>
      </c>
      <c r="B56" s="5" t="s">
        <v>2</v>
      </c>
      <c r="C56" s="5" t="s">
        <v>3</v>
      </c>
      <c r="D56" s="5" t="s">
        <v>4</v>
      </c>
    </row>
    <row r="57" spans="1:5" x14ac:dyDescent="0.2">
      <c r="A57" s="11" t="s">
        <v>2395</v>
      </c>
      <c r="B57" s="13" t="s">
        <v>47</v>
      </c>
      <c r="C57" s="16" t="s">
        <v>2582</v>
      </c>
      <c r="D57" s="11">
        <v>92</v>
      </c>
    </row>
    <row r="58" spans="1:5" x14ac:dyDescent="0.2">
      <c r="A58" s="11" t="s">
        <v>1185</v>
      </c>
      <c r="B58" s="13" t="s">
        <v>585</v>
      </c>
      <c r="C58" s="16" t="s">
        <v>2583</v>
      </c>
      <c r="D58" s="11">
        <v>124</v>
      </c>
    </row>
    <row r="59" spans="1:5" x14ac:dyDescent="0.2">
      <c r="A59" s="11" t="s">
        <v>16</v>
      </c>
      <c r="B59" s="13" t="s">
        <v>585</v>
      </c>
      <c r="C59" s="16" t="s">
        <v>2584</v>
      </c>
      <c r="D59" s="11">
        <v>132</v>
      </c>
    </row>
    <row r="60" spans="1:5" x14ac:dyDescent="0.2">
      <c r="A60" s="11" t="s">
        <v>14</v>
      </c>
      <c r="B60" s="13" t="s">
        <v>458</v>
      </c>
      <c r="C60" s="16" t="s">
        <v>808</v>
      </c>
      <c r="D60" s="11">
        <v>158</v>
      </c>
    </row>
    <row r="63" spans="1:5" x14ac:dyDescent="0.2">
      <c r="A63" s="388" t="s">
        <v>2585</v>
      </c>
      <c r="B63" s="388"/>
      <c r="C63" s="388"/>
      <c r="D63" s="388"/>
    </row>
    <row r="64" spans="1:5" ht="25.5" x14ac:dyDescent="0.2">
      <c r="A64" s="37" t="s">
        <v>1</v>
      </c>
      <c r="B64" s="5" t="s">
        <v>2</v>
      </c>
      <c r="C64" s="38" t="s">
        <v>3</v>
      </c>
      <c r="D64" s="5" t="s">
        <v>502</v>
      </c>
    </row>
    <row r="65" spans="1:4" x14ac:dyDescent="0.2">
      <c r="A65" t="s">
        <v>77</v>
      </c>
      <c r="B65" s="11" t="s">
        <v>15</v>
      </c>
      <c r="C65" s="20" t="s">
        <v>2586</v>
      </c>
      <c r="D65" s="22">
        <v>5322</v>
      </c>
    </row>
  </sheetData>
  <mergeCells count="2">
    <mergeCell ref="A43:E43"/>
    <mergeCell ref="A63:D63"/>
  </mergeCells>
  <phoneticPr fontId="19" type="noConversion"/>
  <pageMargins left="0.75" right="0.75" top="1" bottom="1" header="0.5" footer="0.5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4"/>
  <sheetViews>
    <sheetView workbookViewId="0">
      <selection activeCell="A76" sqref="A76"/>
    </sheetView>
  </sheetViews>
  <sheetFormatPr defaultColWidth="8.85546875" defaultRowHeight="12.75" x14ac:dyDescent="0.2"/>
  <cols>
    <col min="1" max="1" width="17.85546875" customWidth="1"/>
    <col min="4" max="4" width="12.140625" customWidth="1"/>
    <col min="5" max="5" width="11.7109375" customWidth="1"/>
    <col min="7" max="7" width="17.7109375" style="52" customWidth="1"/>
  </cols>
  <sheetData>
    <row r="1" spans="1:4" x14ac:dyDescent="0.2">
      <c r="A1" s="1" t="s">
        <v>2587</v>
      </c>
    </row>
    <row r="2" spans="1:4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4" x14ac:dyDescent="0.2">
      <c r="A3" s="11" t="s">
        <v>717</v>
      </c>
      <c r="B3" s="13" t="s">
        <v>9</v>
      </c>
      <c r="C3" s="16" t="s">
        <v>2588</v>
      </c>
      <c r="D3" s="11">
        <v>9</v>
      </c>
    </row>
    <row r="4" spans="1:4" x14ac:dyDescent="0.2">
      <c r="A4" s="11" t="s">
        <v>77</v>
      </c>
      <c r="B4" s="13" t="s">
        <v>15</v>
      </c>
      <c r="C4" s="16" t="s">
        <v>2589</v>
      </c>
      <c r="D4" s="11">
        <v>928</v>
      </c>
    </row>
    <row r="7" spans="1:4" x14ac:dyDescent="0.2">
      <c r="A7" s="388" t="s">
        <v>2590</v>
      </c>
      <c r="B7" s="388"/>
      <c r="C7" s="388"/>
      <c r="D7" s="388"/>
    </row>
    <row r="8" spans="1:4" ht="25.5" x14ac:dyDescent="0.2">
      <c r="A8" s="45" t="s">
        <v>1</v>
      </c>
      <c r="B8" s="5" t="s">
        <v>2</v>
      </c>
      <c r="C8" s="38" t="s">
        <v>3</v>
      </c>
      <c r="D8" s="36" t="s">
        <v>502</v>
      </c>
    </row>
    <row r="9" spans="1:4" x14ac:dyDescent="0.2">
      <c r="A9" s="11" t="s">
        <v>2408</v>
      </c>
      <c r="B9" s="11" t="s">
        <v>47</v>
      </c>
      <c r="C9" s="16">
        <v>29.39</v>
      </c>
      <c r="D9" s="54">
        <v>21</v>
      </c>
    </row>
    <row r="10" spans="1:4" x14ac:dyDescent="0.2">
      <c r="A10" s="11" t="s">
        <v>649</v>
      </c>
      <c r="B10" s="11" t="s">
        <v>88</v>
      </c>
      <c r="C10" s="11">
        <v>30.38</v>
      </c>
      <c r="D10" s="54">
        <v>28</v>
      </c>
    </row>
    <row r="11" spans="1:4" x14ac:dyDescent="0.2">
      <c r="A11" s="11" t="s">
        <v>108</v>
      </c>
      <c r="B11" s="11" t="s">
        <v>47</v>
      </c>
      <c r="C11" s="16">
        <v>31.39</v>
      </c>
      <c r="D11" s="54">
        <v>43</v>
      </c>
    </row>
    <row r="12" spans="1:4" x14ac:dyDescent="0.2">
      <c r="A12" s="89" t="s">
        <v>607</v>
      </c>
      <c r="B12" s="11" t="s">
        <v>99</v>
      </c>
      <c r="C12" s="16">
        <v>33.090000000000003</v>
      </c>
      <c r="D12" s="54">
        <v>52</v>
      </c>
    </row>
    <row r="13" spans="1:4" x14ac:dyDescent="0.2">
      <c r="A13" s="11" t="s">
        <v>692</v>
      </c>
      <c r="B13" s="11" t="s">
        <v>47</v>
      </c>
      <c r="C13" s="11">
        <v>33.33</v>
      </c>
      <c r="D13" s="54">
        <v>57</v>
      </c>
    </row>
    <row r="14" spans="1:4" x14ac:dyDescent="0.2">
      <c r="A14" s="11" t="s">
        <v>2591</v>
      </c>
      <c r="B14" s="11" t="s">
        <v>344</v>
      </c>
      <c r="C14" s="11">
        <v>33.42</v>
      </c>
      <c r="D14" s="54">
        <v>58</v>
      </c>
    </row>
    <row r="15" spans="1:4" x14ac:dyDescent="0.2">
      <c r="A15" s="11" t="s">
        <v>2592</v>
      </c>
      <c r="B15" s="11" t="s">
        <v>91</v>
      </c>
      <c r="C15" s="11">
        <v>34.31</v>
      </c>
      <c r="D15" s="54">
        <v>63</v>
      </c>
    </row>
    <row r="16" spans="1:4" x14ac:dyDescent="0.2">
      <c r="A16" s="11" t="s">
        <v>70</v>
      </c>
      <c r="B16" s="11" t="s">
        <v>280</v>
      </c>
      <c r="C16" s="16">
        <v>35.119999999999997</v>
      </c>
      <c r="D16" s="54">
        <v>72</v>
      </c>
    </row>
    <row r="17" spans="1:4" x14ac:dyDescent="0.2">
      <c r="A17" s="11" t="s">
        <v>61</v>
      </c>
      <c r="B17" s="11" t="s">
        <v>280</v>
      </c>
      <c r="C17" s="11">
        <v>35.14</v>
      </c>
      <c r="D17" s="54">
        <v>73</v>
      </c>
    </row>
    <row r="18" spans="1:4" x14ac:dyDescent="0.2">
      <c r="A18" s="11" t="s">
        <v>16</v>
      </c>
      <c r="B18" s="11" t="s">
        <v>88</v>
      </c>
      <c r="C18" s="16">
        <v>36.04</v>
      </c>
      <c r="D18" s="54">
        <v>81</v>
      </c>
    </row>
    <row r="19" spans="1:4" x14ac:dyDescent="0.2">
      <c r="A19" s="89" t="s">
        <v>2551</v>
      </c>
      <c r="B19" s="11" t="s">
        <v>344</v>
      </c>
      <c r="C19" s="16">
        <v>38.369999999999997</v>
      </c>
      <c r="D19" s="54">
        <v>88</v>
      </c>
    </row>
    <row r="20" spans="1:4" x14ac:dyDescent="0.2">
      <c r="A20" s="11" t="s">
        <v>137</v>
      </c>
      <c r="B20" s="11" t="s">
        <v>1762</v>
      </c>
      <c r="C20" s="11">
        <v>41.28</v>
      </c>
      <c r="D20" s="54">
        <v>96</v>
      </c>
    </row>
    <row r="21" spans="1:4" x14ac:dyDescent="0.2">
      <c r="A21" s="17"/>
      <c r="B21" s="17"/>
      <c r="C21" s="44"/>
    </row>
    <row r="23" spans="1:4" x14ac:dyDescent="0.2">
      <c r="A23" s="388" t="s">
        <v>2593</v>
      </c>
      <c r="B23" s="388"/>
      <c r="C23" s="388"/>
      <c r="D23" s="388"/>
    </row>
    <row r="24" spans="1:4" ht="25.5" x14ac:dyDescent="0.2">
      <c r="A24" s="37" t="s">
        <v>1</v>
      </c>
      <c r="B24" s="5" t="s">
        <v>2</v>
      </c>
      <c r="C24" s="38" t="s">
        <v>3</v>
      </c>
      <c r="D24" s="36" t="s">
        <v>502</v>
      </c>
    </row>
    <row r="25" spans="1:4" x14ac:dyDescent="0.2">
      <c r="A25" s="11" t="s">
        <v>1573</v>
      </c>
      <c r="B25" s="11" t="s">
        <v>314</v>
      </c>
      <c r="C25" s="11">
        <v>33.29</v>
      </c>
      <c r="D25" s="54">
        <v>2</v>
      </c>
    </row>
    <row r="26" spans="1:4" x14ac:dyDescent="0.2">
      <c r="A26" s="11" t="s">
        <v>73</v>
      </c>
      <c r="B26" s="11" t="s">
        <v>314</v>
      </c>
      <c r="C26" s="16">
        <v>37.06</v>
      </c>
      <c r="D26" s="54">
        <v>11</v>
      </c>
    </row>
    <row r="27" spans="1:4" x14ac:dyDescent="0.2">
      <c r="A27" s="11" t="s">
        <v>2088</v>
      </c>
      <c r="B27" s="11" t="s">
        <v>314</v>
      </c>
      <c r="C27" s="11">
        <v>39.26</v>
      </c>
      <c r="D27" s="54">
        <v>14</v>
      </c>
    </row>
    <row r="28" spans="1:4" x14ac:dyDescent="0.2">
      <c r="A28" s="11" t="s">
        <v>1451</v>
      </c>
      <c r="B28" s="11" t="s">
        <v>93</v>
      </c>
      <c r="C28" s="16">
        <v>42.38</v>
      </c>
      <c r="D28" s="54">
        <v>19</v>
      </c>
    </row>
    <row r="29" spans="1:4" x14ac:dyDescent="0.2">
      <c r="A29" s="11" t="s">
        <v>2579</v>
      </c>
      <c r="B29" s="11" t="s">
        <v>93</v>
      </c>
      <c r="C29" s="11">
        <v>42.46</v>
      </c>
      <c r="D29" s="54">
        <v>21</v>
      </c>
    </row>
    <row r="30" spans="1:4" x14ac:dyDescent="0.2">
      <c r="A30" s="11" t="s">
        <v>68</v>
      </c>
      <c r="B30" s="11" t="s">
        <v>143</v>
      </c>
      <c r="C30" s="16">
        <v>42.47</v>
      </c>
      <c r="D30" s="54">
        <v>22</v>
      </c>
    </row>
    <row r="31" spans="1:4" x14ac:dyDescent="0.2">
      <c r="A31" s="11" t="s">
        <v>34</v>
      </c>
      <c r="B31" s="11" t="s">
        <v>103</v>
      </c>
      <c r="C31" s="16">
        <v>43.21</v>
      </c>
      <c r="D31" s="54">
        <v>24</v>
      </c>
    </row>
    <row r="32" spans="1:4" x14ac:dyDescent="0.2">
      <c r="A32" s="11" t="s">
        <v>41</v>
      </c>
      <c r="B32" s="11" t="s">
        <v>119</v>
      </c>
      <c r="C32" s="16">
        <v>52.21</v>
      </c>
      <c r="D32" s="54">
        <v>34</v>
      </c>
    </row>
    <row r="33" spans="1:9" x14ac:dyDescent="0.2">
      <c r="A33" s="11" t="s">
        <v>40</v>
      </c>
      <c r="B33" s="11" t="s">
        <v>121</v>
      </c>
      <c r="C33" s="16">
        <v>56.43</v>
      </c>
      <c r="D33" s="54">
        <v>35</v>
      </c>
      <c r="G33" s="306"/>
    </row>
    <row r="36" spans="1:9" x14ac:dyDescent="0.2">
      <c r="A36" s="394" t="s">
        <v>2594</v>
      </c>
      <c r="B36" s="394"/>
      <c r="C36" s="394"/>
      <c r="D36" s="394"/>
      <c r="G36" s="306"/>
    </row>
    <row r="37" spans="1:9" ht="25.5" x14ac:dyDescent="0.2">
      <c r="A37" s="134" t="s">
        <v>1</v>
      </c>
      <c r="B37" s="134" t="s">
        <v>2</v>
      </c>
      <c r="C37" s="134" t="s">
        <v>2595</v>
      </c>
      <c r="D37" s="134" t="s">
        <v>531</v>
      </c>
      <c r="E37" s="134" t="s">
        <v>1956</v>
      </c>
      <c r="F37" s="134" t="s">
        <v>533</v>
      </c>
      <c r="G37" s="134" t="s">
        <v>2596</v>
      </c>
      <c r="H37" s="134" t="s">
        <v>3</v>
      </c>
      <c r="I37" s="134" t="s">
        <v>481</v>
      </c>
    </row>
    <row r="38" spans="1:9" x14ac:dyDescent="0.2">
      <c r="A38" s="187" t="s">
        <v>24</v>
      </c>
      <c r="B38" s="187" t="s">
        <v>585</v>
      </c>
      <c r="C38" s="188" t="s">
        <v>2597</v>
      </c>
      <c r="D38" s="189">
        <v>5.56</v>
      </c>
      <c r="E38" s="196" t="s">
        <v>2598</v>
      </c>
      <c r="F38" s="189">
        <v>7.18</v>
      </c>
      <c r="G38" s="204" t="s">
        <v>2599</v>
      </c>
      <c r="H38" s="196" t="s">
        <v>2600</v>
      </c>
      <c r="I38" s="189">
        <v>531</v>
      </c>
    </row>
    <row r="41" spans="1:9" x14ac:dyDescent="0.2">
      <c r="A41" s="388" t="s">
        <v>2601</v>
      </c>
      <c r="B41" s="388"/>
      <c r="C41" s="388"/>
      <c r="D41" s="388"/>
      <c r="G41" s="306"/>
    </row>
    <row r="42" spans="1:9" ht="25.5" x14ac:dyDescent="0.2">
      <c r="A42" s="45" t="s">
        <v>1</v>
      </c>
      <c r="B42" s="5" t="s">
        <v>2</v>
      </c>
      <c r="C42" s="38" t="s">
        <v>3</v>
      </c>
      <c r="D42" s="36" t="s">
        <v>502</v>
      </c>
      <c r="G42" s="306"/>
    </row>
    <row r="43" spans="1:9" x14ac:dyDescent="0.2">
      <c r="A43" s="11" t="s">
        <v>649</v>
      </c>
      <c r="B43" s="11" t="s">
        <v>153</v>
      </c>
      <c r="C43" s="16">
        <v>40.299999999999997</v>
      </c>
      <c r="D43" s="54">
        <v>135</v>
      </c>
      <c r="G43" s="306"/>
    </row>
    <row r="44" spans="1:9" x14ac:dyDescent="0.2">
      <c r="A44" s="11" t="s">
        <v>607</v>
      </c>
      <c r="B44" s="11" t="s">
        <v>2084</v>
      </c>
      <c r="C44" s="11">
        <v>41.51</v>
      </c>
      <c r="D44" s="54">
        <v>165</v>
      </c>
      <c r="G44" s="306"/>
    </row>
    <row r="47" spans="1:9" x14ac:dyDescent="0.2">
      <c r="A47" s="388" t="s">
        <v>2602</v>
      </c>
      <c r="B47" s="388"/>
      <c r="C47" s="388"/>
      <c r="D47" s="388"/>
      <c r="G47" s="306"/>
    </row>
    <row r="48" spans="1:9" ht="25.5" x14ac:dyDescent="0.2">
      <c r="A48" s="45" t="s">
        <v>1</v>
      </c>
      <c r="B48" s="5" t="s">
        <v>2</v>
      </c>
      <c r="C48" s="38" t="s">
        <v>3</v>
      </c>
      <c r="D48" s="36" t="s">
        <v>502</v>
      </c>
      <c r="G48" s="306"/>
    </row>
    <row r="49" spans="1:8" x14ac:dyDescent="0.2">
      <c r="A49" s="11" t="s">
        <v>1573</v>
      </c>
      <c r="B49" s="11" t="s">
        <v>314</v>
      </c>
      <c r="C49" s="16">
        <v>28.2</v>
      </c>
      <c r="D49" s="54">
        <v>41</v>
      </c>
      <c r="G49" s="306"/>
    </row>
    <row r="50" spans="1:8" x14ac:dyDescent="0.2">
      <c r="A50" s="11" t="s">
        <v>2088</v>
      </c>
      <c r="B50" s="11" t="s">
        <v>143</v>
      </c>
      <c r="C50" s="11">
        <v>31.48</v>
      </c>
      <c r="D50" s="54">
        <v>93</v>
      </c>
      <c r="G50" s="306"/>
    </row>
    <row r="51" spans="1:8" x14ac:dyDescent="0.2">
      <c r="A51" s="11" t="s">
        <v>68</v>
      </c>
      <c r="B51" s="11" t="s">
        <v>143</v>
      </c>
      <c r="C51" s="11">
        <v>35.07</v>
      </c>
      <c r="D51" s="54">
        <v>124</v>
      </c>
      <c r="G51" s="306"/>
    </row>
    <row r="52" spans="1:8" x14ac:dyDescent="0.2">
      <c r="A52" s="11" t="s">
        <v>83</v>
      </c>
      <c r="B52" s="11" t="s">
        <v>103</v>
      </c>
      <c r="C52" s="11">
        <v>38.36</v>
      </c>
      <c r="D52" s="54">
        <v>146</v>
      </c>
      <c r="G52" s="306"/>
    </row>
    <row r="55" spans="1:8" x14ac:dyDescent="0.2">
      <c r="A55" s="1" t="s">
        <v>2603</v>
      </c>
      <c r="G55" s="306"/>
    </row>
    <row r="56" spans="1:8" ht="48.75" customHeight="1" x14ac:dyDescent="0.2">
      <c r="A56" s="5" t="s">
        <v>1</v>
      </c>
      <c r="B56" s="5" t="s">
        <v>2</v>
      </c>
      <c r="C56" s="5" t="s">
        <v>3</v>
      </c>
      <c r="D56" s="5" t="s">
        <v>4</v>
      </c>
      <c r="G56" s="203" t="s">
        <v>2604</v>
      </c>
    </row>
    <row r="57" spans="1:8" x14ac:dyDescent="0.2">
      <c r="A57" s="187" t="s">
        <v>717</v>
      </c>
      <c r="B57" s="187" t="s">
        <v>2605</v>
      </c>
      <c r="C57" s="200">
        <v>5.2245370370370366E-2</v>
      </c>
      <c r="D57" s="201">
        <v>56</v>
      </c>
      <c r="E57" s="199" t="s">
        <v>2606</v>
      </c>
      <c r="G57" s="205">
        <f>(C57/12.99)*13.1</f>
        <v>5.2687786901605221E-2</v>
      </c>
    </row>
    <row r="58" spans="1:8" x14ac:dyDescent="0.2">
      <c r="A58" s="187" t="s">
        <v>2408</v>
      </c>
      <c r="B58" s="187" t="s">
        <v>56</v>
      </c>
      <c r="C58" s="202" t="s">
        <v>2607</v>
      </c>
      <c r="D58" s="201">
        <v>175</v>
      </c>
      <c r="E58" s="197"/>
      <c r="G58" s="205">
        <f t="shared" ref="G58:G85" si="0">(C58/12.99)*13.1</f>
        <v>5.6562918769423771E-2</v>
      </c>
    </row>
    <row r="59" spans="1:8" x14ac:dyDescent="0.2">
      <c r="A59" s="187" t="s">
        <v>692</v>
      </c>
      <c r="B59" s="187" t="s">
        <v>56</v>
      </c>
      <c r="C59" s="202" t="s">
        <v>2608</v>
      </c>
      <c r="D59" s="201">
        <v>238</v>
      </c>
      <c r="E59" s="197"/>
      <c r="G59" s="205">
        <f t="shared" si="0"/>
        <v>5.8080289681521402E-2</v>
      </c>
    </row>
    <row r="60" spans="1:8" x14ac:dyDescent="0.2">
      <c r="A60" s="187" t="s">
        <v>286</v>
      </c>
      <c r="B60" s="187" t="s">
        <v>76</v>
      </c>
      <c r="C60" s="202" t="s">
        <v>2609</v>
      </c>
      <c r="D60" s="201">
        <v>366</v>
      </c>
      <c r="E60" s="197"/>
      <c r="G60" s="205">
        <f t="shared" si="0"/>
        <v>5.9737725600889566E-2</v>
      </c>
    </row>
    <row r="61" spans="1:8" x14ac:dyDescent="0.2">
      <c r="A61" s="187" t="s">
        <v>616</v>
      </c>
      <c r="B61" s="187" t="s">
        <v>82</v>
      </c>
      <c r="C61" s="202" t="s">
        <v>2610</v>
      </c>
      <c r="D61" s="201">
        <v>511</v>
      </c>
      <c r="E61" s="197"/>
      <c r="G61" s="205">
        <f t="shared" si="0"/>
        <v>6.1290112764804831E-2</v>
      </c>
    </row>
    <row r="62" spans="1:8" x14ac:dyDescent="0.2">
      <c r="A62" s="187" t="s">
        <v>133</v>
      </c>
      <c r="B62" s="187" t="s">
        <v>56</v>
      </c>
      <c r="C62" s="202" t="s">
        <v>2611</v>
      </c>
      <c r="D62" s="201">
        <v>546</v>
      </c>
      <c r="F62" s="198"/>
      <c r="G62" s="205">
        <f t="shared" si="0"/>
        <v>6.1593586947224353E-2</v>
      </c>
      <c r="H62" s="317"/>
    </row>
    <row r="63" spans="1:8" x14ac:dyDescent="0.2">
      <c r="A63" s="187" t="s">
        <v>372</v>
      </c>
      <c r="B63" s="187" t="s">
        <v>56</v>
      </c>
      <c r="C63" s="202" t="s">
        <v>2612</v>
      </c>
      <c r="D63" s="201">
        <v>773</v>
      </c>
      <c r="E63" s="197"/>
      <c r="G63" s="205">
        <f t="shared" si="0"/>
        <v>6.3519480797194425E-2</v>
      </c>
    </row>
    <row r="64" spans="1:8" x14ac:dyDescent="0.2">
      <c r="A64" s="187" t="s">
        <v>67</v>
      </c>
      <c r="B64" s="187" t="s">
        <v>2613</v>
      </c>
      <c r="C64" s="202" t="s">
        <v>2614</v>
      </c>
      <c r="D64" s="201">
        <v>1131</v>
      </c>
      <c r="E64" s="198"/>
      <c r="G64" s="205">
        <f t="shared" si="0"/>
        <v>6.5947274256550614E-2</v>
      </c>
    </row>
    <row r="65" spans="1:8" x14ac:dyDescent="0.2">
      <c r="A65" s="187" t="s">
        <v>482</v>
      </c>
      <c r="B65" s="187" t="s">
        <v>69</v>
      </c>
      <c r="C65" s="202" t="s">
        <v>2615</v>
      </c>
      <c r="D65" s="201">
        <v>1219</v>
      </c>
      <c r="E65" s="197"/>
      <c r="G65" s="205">
        <f t="shared" si="0"/>
        <v>6.6379141362301483E-2</v>
      </c>
    </row>
    <row r="66" spans="1:8" x14ac:dyDescent="0.2">
      <c r="A66" s="187" t="s">
        <v>1355</v>
      </c>
      <c r="B66" s="187" t="s">
        <v>71</v>
      </c>
      <c r="C66" s="202" t="s">
        <v>2616</v>
      </c>
      <c r="D66" s="201">
        <v>1528</v>
      </c>
      <c r="E66" s="197"/>
      <c r="G66" s="205">
        <f t="shared" si="0"/>
        <v>6.7989888945912805E-2</v>
      </c>
    </row>
    <row r="67" spans="1:8" x14ac:dyDescent="0.2">
      <c r="A67" s="187" t="s">
        <v>70</v>
      </c>
      <c r="B67" s="187" t="s">
        <v>2617</v>
      </c>
      <c r="C67" s="202" t="s">
        <v>2618</v>
      </c>
      <c r="D67" s="201">
        <v>1530</v>
      </c>
      <c r="E67" s="197"/>
      <c r="G67" s="205">
        <f t="shared" si="0"/>
        <v>6.8001561029852026E-2</v>
      </c>
    </row>
    <row r="68" spans="1:8" x14ac:dyDescent="0.2">
      <c r="A68" s="187" t="s">
        <v>16</v>
      </c>
      <c r="B68" s="187" t="s">
        <v>71</v>
      </c>
      <c r="C68" s="202" t="s">
        <v>2619</v>
      </c>
      <c r="D68" s="201">
        <v>1926</v>
      </c>
      <c r="E68" s="197"/>
      <c r="G68" s="205">
        <f t="shared" si="0"/>
        <v>6.9694013201037824E-2</v>
      </c>
    </row>
    <row r="69" spans="1:8" x14ac:dyDescent="0.2">
      <c r="A69" s="187" t="s">
        <v>2088</v>
      </c>
      <c r="B69" s="187" t="s">
        <v>76</v>
      </c>
      <c r="C69" s="202" t="s">
        <v>2620</v>
      </c>
      <c r="D69" s="201">
        <v>2943</v>
      </c>
      <c r="E69" s="197"/>
      <c r="G69" s="205">
        <f t="shared" si="0"/>
        <v>7.3639177572491651E-2</v>
      </c>
    </row>
    <row r="70" spans="1:8" x14ac:dyDescent="0.2">
      <c r="A70" s="187" t="s">
        <v>14</v>
      </c>
      <c r="B70" s="187" t="s">
        <v>69</v>
      </c>
      <c r="C70" s="202" t="s">
        <v>2621</v>
      </c>
      <c r="D70" s="201">
        <v>3363</v>
      </c>
      <c r="E70" s="197"/>
      <c r="G70" s="205">
        <f t="shared" si="0"/>
        <v>7.5156548484589289E-2</v>
      </c>
    </row>
    <row r="71" spans="1:8" x14ac:dyDescent="0.2">
      <c r="A71" s="187" t="s">
        <v>116</v>
      </c>
      <c r="B71" s="187" t="s">
        <v>76</v>
      </c>
      <c r="C71" s="202" t="s">
        <v>2622</v>
      </c>
      <c r="D71" s="201">
        <v>4545</v>
      </c>
      <c r="E71" s="197"/>
      <c r="G71" s="205">
        <f t="shared" si="0"/>
        <v>7.886827117725885E-2</v>
      </c>
    </row>
    <row r="72" spans="1:8" x14ac:dyDescent="0.2">
      <c r="A72" s="187" t="s">
        <v>2579</v>
      </c>
      <c r="B72" s="187" t="s">
        <v>69</v>
      </c>
      <c r="C72" s="202" t="s">
        <v>2623</v>
      </c>
      <c r="D72" s="201">
        <v>4587</v>
      </c>
      <c r="E72" s="197"/>
      <c r="G72" s="205">
        <f t="shared" si="0"/>
        <v>7.9008336184529404E-2</v>
      </c>
    </row>
    <row r="73" spans="1:8" x14ac:dyDescent="0.2">
      <c r="A73" s="187" t="s">
        <v>68</v>
      </c>
      <c r="B73" s="187" t="s">
        <v>76</v>
      </c>
      <c r="C73" s="202" t="s">
        <v>2624</v>
      </c>
      <c r="D73" s="201">
        <v>5099</v>
      </c>
      <c r="E73" s="197"/>
      <c r="G73" s="205">
        <f t="shared" si="0"/>
        <v>8.0595739600262298E-2</v>
      </c>
    </row>
    <row r="74" spans="1:8" x14ac:dyDescent="0.2">
      <c r="A74" s="187" t="s">
        <v>1796</v>
      </c>
      <c r="B74" s="187" t="s">
        <v>82</v>
      </c>
      <c r="C74" s="202" t="s">
        <v>2625</v>
      </c>
      <c r="D74" s="201">
        <v>5266</v>
      </c>
      <c r="E74" s="197"/>
      <c r="G74" s="205">
        <f t="shared" si="0"/>
        <v>8.1097639209648451E-2</v>
      </c>
    </row>
    <row r="75" spans="1:8" s="197" customFormat="1" x14ac:dyDescent="0.2">
      <c r="A75" s="187" t="s">
        <v>1451</v>
      </c>
      <c r="B75" s="187" t="s">
        <v>69</v>
      </c>
      <c r="C75" s="202" t="s">
        <v>2626</v>
      </c>
      <c r="D75" s="201">
        <v>5268</v>
      </c>
      <c r="F75" s="198"/>
      <c r="G75" s="205">
        <f t="shared" si="0"/>
        <v>8.1109311293587658E-2</v>
      </c>
      <c r="H75" s="317"/>
    </row>
    <row r="76" spans="1:8" x14ac:dyDescent="0.2">
      <c r="A76" s="187" t="s">
        <v>1774</v>
      </c>
      <c r="B76" s="187" t="s">
        <v>69</v>
      </c>
      <c r="C76" s="202" t="s">
        <v>2627</v>
      </c>
      <c r="D76" s="201">
        <v>5273</v>
      </c>
      <c r="E76" s="197"/>
      <c r="G76" s="205">
        <f t="shared" si="0"/>
        <v>8.1120983377526865E-2</v>
      </c>
    </row>
    <row r="77" spans="1:8" x14ac:dyDescent="0.2">
      <c r="A77" s="187" t="s">
        <v>34</v>
      </c>
      <c r="B77" s="187" t="s">
        <v>1780</v>
      </c>
      <c r="C77" s="202" t="s">
        <v>2628</v>
      </c>
      <c r="D77" s="201">
        <v>5280</v>
      </c>
      <c r="E77" s="197"/>
      <c r="G77" s="205">
        <f t="shared" si="0"/>
        <v>8.1132655461466086E-2</v>
      </c>
    </row>
    <row r="78" spans="1:8" x14ac:dyDescent="0.2">
      <c r="A78" s="187" t="s">
        <v>262</v>
      </c>
      <c r="B78" s="187" t="s">
        <v>60</v>
      </c>
      <c r="C78" s="202" t="s">
        <v>2629</v>
      </c>
      <c r="D78" s="201">
        <v>5313</v>
      </c>
      <c r="E78" s="197"/>
      <c r="G78" s="205">
        <f t="shared" si="0"/>
        <v>8.1284392552675847E-2</v>
      </c>
    </row>
    <row r="79" spans="1:8" x14ac:dyDescent="0.2">
      <c r="A79" s="187" t="s">
        <v>2630</v>
      </c>
      <c r="B79" s="187" t="s">
        <v>69</v>
      </c>
      <c r="C79" s="202" t="s">
        <v>2631</v>
      </c>
      <c r="D79" s="201">
        <v>5809</v>
      </c>
      <c r="E79" s="198"/>
      <c r="G79" s="205">
        <f t="shared" si="0"/>
        <v>8.2883468052347961E-2</v>
      </c>
    </row>
    <row r="80" spans="1:8" x14ac:dyDescent="0.2">
      <c r="A80" s="187" t="s">
        <v>32</v>
      </c>
      <c r="B80" s="187" t="s">
        <v>82</v>
      </c>
      <c r="C80" s="202" t="s">
        <v>2632</v>
      </c>
      <c r="D80" s="201">
        <v>6607</v>
      </c>
      <c r="E80" s="197"/>
      <c r="G80" s="205">
        <f t="shared" si="0"/>
        <v>8.5614735694123686E-2</v>
      </c>
    </row>
    <row r="81" spans="1:7" x14ac:dyDescent="0.2">
      <c r="A81" s="187" t="s">
        <v>223</v>
      </c>
      <c r="B81" s="187" t="s">
        <v>74</v>
      </c>
      <c r="C81" s="202" t="s">
        <v>2632</v>
      </c>
      <c r="D81" s="201">
        <v>6609</v>
      </c>
      <c r="E81" s="198"/>
      <c r="G81" s="205">
        <f t="shared" si="0"/>
        <v>8.5614735694123686E-2</v>
      </c>
    </row>
    <row r="82" spans="1:7" x14ac:dyDescent="0.2">
      <c r="A82" s="187" t="s">
        <v>2359</v>
      </c>
      <c r="B82" s="187" t="s">
        <v>64</v>
      </c>
      <c r="C82" s="202" t="s">
        <v>2633</v>
      </c>
      <c r="D82" s="201">
        <v>6988</v>
      </c>
      <c r="E82" s="197"/>
      <c r="G82" s="205">
        <f t="shared" si="0"/>
        <v>8.7038729934707612E-2</v>
      </c>
    </row>
    <row r="83" spans="1:7" x14ac:dyDescent="0.2">
      <c r="A83" s="187" t="s">
        <v>2634</v>
      </c>
      <c r="B83" s="187" t="s">
        <v>76</v>
      </c>
      <c r="C83" s="202" t="s">
        <v>2635</v>
      </c>
      <c r="D83" s="201">
        <v>7780</v>
      </c>
      <c r="E83" s="197"/>
      <c r="G83" s="205">
        <f t="shared" si="0"/>
        <v>9.0493666780714507E-2</v>
      </c>
    </row>
    <row r="84" spans="1:7" x14ac:dyDescent="0.2">
      <c r="A84" s="187" t="s">
        <v>2056</v>
      </c>
      <c r="B84" s="187" t="s">
        <v>71</v>
      </c>
      <c r="C84" s="202" t="s">
        <v>2636</v>
      </c>
      <c r="D84" s="201">
        <v>8530</v>
      </c>
      <c r="E84" s="197"/>
      <c r="G84" s="205">
        <f t="shared" si="0"/>
        <v>9.4030308214295893E-2</v>
      </c>
    </row>
    <row r="85" spans="1:7" x14ac:dyDescent="0.2">
      <c r="A85" s="187" t="s">
        <v>83</v>
      </c>
      <c r="B85" s="187" t="s">
        <v>1780</v>
      </c>
      <c r="C85" s="202" t="s">
        <v>2637</v>
      </c>
      <c r="D85" s="201">
        <v>8540</v>
      </c>
      <c r="E85" s="197"/>
      <c r="G85" s="205">
        <f t="shared" si="0"/>
        <v>9.4065324466113528E-2</v>
      </c>
    </row>
    <row r="88" spans="1:7" x14ac:dyDescent="0.2">
      <c r="A88" s="1" t="s">
        <v>2638</v>
      </c>
      <c r="G88" s="306"/>
    </row>
    <row r="89" spans="1:7" ht="25.5" x14ac:dyDescent="0.2">
      <c r="A89" s="5" t="s">
        <v>1</v>
      </c>
      <c r="B89" s="5" t="s">
        <v>2</v>
      </c>
      <c r="C89" s="5" t="s">
        <v>3</v>
      </c>
      <c r="D89" s="5" t="s">
        <v>4</v>
      </c>
      <c r="G89" s="306"/>
    </row>
    <row r="90" spans="1:7" x14ac:dyDescent="0.2">
      <c r="A90" s="11" t="s">
        <v>649</v>
      </c>
      <c r="B90" s="13" t="s">
        <v>9</v>
      </c>
      <c r="C90" s="16">
        <v>39.130000000000003</v>
      </c>
      <c r="D90" s="11">
        <v>17</v>
      </c>
      <c r="G90" s="306"/>
    </row>
    <row r="91" spans="1:7" x14ac:dyDescent="0.2">
      <c r="A91" s="11" t="s">
        <v>1573</v>
      </c>
      <c r="B91" s="13" t="s">
        <v>51</v>
      </c>
      <c r="C91" s="16">
        <v>41.22</v>
      </c>
      <c r="D91" s="11">
        <v>37</v>
      </c>
      <c r="E91" s="1" t="s">
        <v>1327</v>
      </c>
      <c r="G91" s="306"/>
    </row>
    <row r="94" spans="1:7" x14ac:dyDescent="0.2">
      <c r="A94" s="1" t="s">
        <v>2639</v>
      </c>
      <c r="G94" s="306"/>
    </row>
    <row r="95" spans="1:7" ht="25.5" x14ac:dyDescent="0.2">
      <c r="A95" s="5" t="s">
        <v>1</v>
      </c>
      <c r="B95" s="5" t="s">
        <v>2</v>
      </c>
      <c r="C95" s="5" t="s">
        <v>3</v>
      </c>
      <c r="D95" s="5" t="s">
        <v>4</v>
      </c>
      <c r="G95" s="306"/>
    </row>
    <row r="96" spans="1:7" x14ac:dyDescent="0.2">
      <c r="A96" s="11" t="s">
        <v>658</v>
      </c>
      <c r="B96" s="11" t="s">
        <v>17</v>
      </c>
      <c r="C96" s="13">
        <v>0.14784722222222221</v>
      </c>
      <c r="D96" s="11">
        <v>154</v>
      </c>
      <c r="G96" s="306"/>
    </row>
    <row r="97" spans="1:4" x14ac:dyDescent="0.2">
      <c r="A97" s="11" t="s">
        <v>73</v>
      </c>
      <c r="B97" s="11" t="s">
        <v>15</v>
      </c>
      <c r="C97" s="13">
        <v>0.16590277777777776</v>
      </c>
      <c r="D97" s="11">
        <v>447</v>
      </c>
    </row>
    <row r="98" spans="1:4" x14ac:dyDescent="0.2">
      <c r="A98" s="11" t="s">
        <v>28</v>
      </c>
      <c r="B98" s="11" t="s">
        <v>21</v>
      </c>
      <c r="C98" s="13">
        <v>0.16747685185185188</v>
      </c>
      <c r="D98" s="11">
        <v>474</v>
      </c>
    </row>
    <row r="99" spans="1:4" x14ac:dyDescent="0.2">
      <c r="A99" s="11" t="s">
        <v>2640</v>
      </c>
      <c r="B99" s="11" t="s">
        <v>143</v>
      </c>
      <c r="C99" s="13">
        <v>0.24305555555555555</v>
      </c>
      <c r="D99" s="11">
        <v>1237</v>
      </c>
    </row>
    <row r="102" spans="1:4" x14ac:dyDescent="0.2">
      <c r="A102" s="1" t="s">
        <v>2641</v>
      </c>
    </row>
    <row r="103" spans="1:4" ht="25.5" x14ac:dyDescent="0.2">
      <c r="A103" s="5" t="s">
        <v>1</v>
      </c>
      <c r="B103" s="5" t="s">
        <v>2</v>
      </c>
      <c r="C103" s="5" t="s">
        <v>3</v>
      </c>
      <c r="D103" s="5" t="s">
        <v>4</v>
      </c>
    </row>
    <row r="104" spans="1:4" x14ac:dyDescent="0.2">
      <c r="A104" s="11" t="s">
        <v>742</v>
      </c>
      <c r="B104" s="11" t="s">
        <v>17</v>
      </c>
      <c r="C104" s="13">
        <v>0.16552083333333334</v>
      </c>
      <c r="D104" s="11"/>
    </row>
  </sheetData>
  <mergeCells count="5">
    <mergeCell ref="A47:D47"/>
    <mergeCell ref="A7:D7"/>
    <mergeCell ref="A23:D23"/>
    <mergeCell ref="A36:D36"/>
    <mergeCell ref="A41:D41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80"/>
  <sheetViews>
    <sheetView workbookViewId="0">
      <selection activeCell="A76" sqref="A76"/>
    </sheetView>
  </sheetViews>
  <sheetFormatPr defaultColWidth="8.85546875" defaultRowHeight="12.75" x14ac:dyDescent="0.2"/>
  <cols>
    <col min="1" max="1" width="19.7109375" customWidth="1"/>
  </cols>
  <sheetData>
    <row r="1" spans="1:4" x14ac:dyDescent="0.2">
      <c r="A1" s="1" t="s">
        <v>2642</v>
      </c>
    </row>
    <row r="2" spans="1:4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4" x14ac:dyDescent="0.2">
      <c r="A3" s="11" t="s">
        <v>658</v>
      </c>
      <c r="B3" s="11" t="s">
        <v>91</v>
      </c>
      <c r="C3" s="11" t="s">
        <v>2643</v>
      </c>
      <c r="D3" s="11">
        <v>51</v>
      </c>
    </row>
    <row r="4" spans="1:4" x14ac:dyDescent="0.2">
      <c r="A4" s="11" t="s">
        <v>16</v>
      </c>
      <c r="B4" s="11" t="s">
        <v>91</v>
      </c>
      <c r="C4" s="17" t="s">
        <v>2644</v>
      </c>
      <c r="D4" s="11">
        <v>73</v>
      </c>
    </row>
    <row r="5" spans="1:4" x14ac:dyDescent="0.2">
      <c r="A5" s="11" t="s">
        <v>73</v>
      </c>
      <c r="B5" s="11" t="s">
        <v>93</v>
      </c>
      <c r="C5" s="11" t="s">
        <v>2645</v>
      </c>
      <c r="D5" s="11">
        <v>108</v>
      </c>
    </row>
    <row r="6" spans="1:4" x14ac:dyDescent="0.2">
      <c r="A6" s="11" t="s">
        <v>14</v>
      </c>
      <c r="B6" s="11" t="s">
        <v>93</v>
      </c>
      <c r="C6" s="11" t="s">
        <v>2646</v>
      </c>
      <c r="D6" s="11">
        <v>127</v>
      </c>
    </row>
    <row r="9" spans="1:4" x14ac:dyDescent="0.2">
      <c r="A9" s="1" t="s">
        <v>2647</v>
      </c>
    </row>
    <row r="10" spans="1:4" ht="25.5" x14ac:dyDescent="0.2">
      <c r="A10" s="5" t="s">
        <v>1</v>
      </c>
      <c r="B10" s="5" t="s">
        <v>2</v>
      </c>
      <c r="C10" s="5" t="s">
        <v>3</v>
      </c>
      <c r="D10" s="5" t="s">
        <v>4</v>
      </c>
    </row>
    <row r="11" spans="1:4" x14ac:dyDescent="0.2">
      <c r="A11" s="11" t="s">
        <v>692</v>
      </c>
      <c r="B11" s="11" t="s">
        <v>47</v>
      </c>
      <c r="C11" s="11" t="s">
        <v>1177</v>
      </c>
      <c r="D11" s="11">
        <v>313</v>
      </c>
    </row>
    <row r="12" spans="1:4" x14ac:dyDescent="0.2">
      <c r="A12" s="11" t="s">
        <v>482</v>
      </c>
      <c r="B12" s="11" t="s">
        <v>93</v>
      </c>
      <c r="C12" s="11" t="s">
        <v>2648</v>
      </c>
      <c r="D12" s="11">
        <v>1372</v>
      </c>
    </row>
    <row r="13" spans="1:4" x14ac:dyDescent="0.2">
      <c r="A13" t="s">
        <v>116</v>
      </c>
      <c r="B13" t="s">
        <v>143</v>
      </c>
      <c r="C13" t="s">
        <v>2649</v>
      </c>
      <c r="D13">
        <v>5947</v>
      </c>
    </row>
    <row r="14" spans="1:4" x14ac:dyDescent="0.2">
      <c r="A14" s="11" t="s">
        <v>83</v>
      </c>
      <c r="B14" s="11" t="s">
        <v>103</v>
      </c>
      <c r="C14" s="11" t="s">
        <v>2650</v>
      </c>
      <c r="D14" s="11">
        <v>8623</v>
      </c>
    </row>
    <row r="15" spans="1:4" x14ac:dyDescent="0.2">
      <c r="A15" s="87" t="s">
        <v>2640</v>
      </c>
      <c r="B15" s="87" t="s">
        <v>93</v>
      </c>
      <c r="C15" s="87" t="s">
        <v>2651</v>
      </c>
      <c r="D15" s="87">
        <v>8680</v>
      </c>
    </row>
    <row r="16" spans="1:4" x14ac:dyDescent="0.2">
      <c r="A16" s="11" t="s">
        <v>239</v>
      </c>
      <c r="B16" s="11" t="s">
        <v>121</v>
      </c>
      <c r="C16" s="11" t="s">
        <v>2652</v>
      </c>
      <c r="D16" s="11">
        <v>8923</v>
      </c>
    </row>
    <row r="19" spans="1:7" x14ac:dyDescent="0.2">
      <c r="A19" s="1" t="s">
        <v>2653</v>
      </c>
    </row>
    <row r="20" spans="1:7" ht="25.5" x14ac:dyDescent="0.2">
      <c r="A20" s="5" t="s">
        <v>1</v>
      </c>
      <c r="B20" s="5" t="s">
        <v>2</v>
      </c>
      <c r="C20" s="5" t="s">
        <v>3</v>
      </c>
      <c r="D20" s="5" t="s">
        <v>4</v>
      </c>
    </row>
    <row r="21" spans="1:7" x14ac:dyDescent="0.2">
      <c r="A21" s="11" t="s">
        <v>717</v>
      </c>
      <c r="B21" s="13" t="s">
        <v>9</v>
      </c>
      <c r="C21" s="16">
        <v>17.239999999999998</v>
      </c>
      <c r="D21" s="11">
        <v>4</v>
      </c>
      <c r="E21" s="1" t="s">
        <v>1269</v>
      </c>
    </row>
    <row r="24" spans="1:7" x14ac:dyDescent="0.2">
      <c r="A24" s="388" t="s">
        <v>2654</v>
      </c>
      <c r="B24" s="388"/>
      <c r="C24" s="388"/>
      <c r="D24" s="388"/>
    </row>
    <row r="25" spans="1:7" ht="38.25" x14ac:dyDescent="0.2">
      <c r="A25" s="5" t="s">
        <v>1</v>
      </c>
      <c r="B25" s="5" t="s">
        <v>2</v>
      </c>
      <c r="C25" s="5" t="s">
        <v>1091</v>
      </c>
      <c r="D25" s="5" t="s">
        <v>1092</v>
      </c>
      <c r="E25" s="5" t="s">
        <v>1093</v>
      </c>
      <c r="F25" s="5" t="s">
        <v>3</v>
      </c>
      <c r="G25" s="5" t="s">
        <v>4</v>
      </c>
    </row>
    <row r="26" spans="1:7" x14ac:dyDescent="0.2">
      <c r="A26" s="102" t="s">
        <v>24</v>
      </c>
      <c r="B26" s="11" t="s">
        <v>585</v>
      </c>
      <c r="C26" s="103">
        <v>5.347222222222222E-3</v>
      </c>
      <c r="D26" s="152">
        <v>2.7592592592592596E-2</v>
      </c>
      <c r="E26" s="152">
        <v>8.9120370370370378E-3</v>
      </c>
      <c r="F26" s="152">
        <v>4.1840277777777775E-2</v>
      </c>
      <c r="G26" s="121">
        <v>10</v>
      </c>
    </row>
    <row r="29" spans="1:7" x14ac:dyDescent="0.2">
      <c r="A29" s="1" t="s">
        <v>2655</v>
      </c>
    </row>
    <row r="30" spans="1:7" x14ac:dyDescent="0.2">
      <c r="A30" s="143" t="s">
        <v>1</v>
      </c>
      <c r="B30" s="143" t="s">
        <v>3</v>
      </c>
      <c r="D30" s="143"/>
    </row>
    <row r="31" spans="1:7" x14ac:dyDescent="0.2">
      <c r="A31" s="193" t="s">
        <v>717</v>
      </c>
      <c r="B31" s="194">
        <v>2.4652777777777777E-2</v>
      </c>
    </row>
    <row r="32" spans="1:7" x14ac:dyDescent="0.2">
      <c r="A32" s="301" t="s">
        <v>2408</v>
      </c>
      <c r="B32" s="359">
        <v>2.613425925925926E-2</v>
      </c>
    </row>
    <row r="33" spans="1:2" x14ac:dyDescent="0.2">
      <c r="A33" s="301" t="s">
        <v>2656</v>
      </c>
      <c r="B33" s="359">
        <v>2.6388888888888889E-2</v>
      </c>
    </row>
    <row r="34" spans="1:2" x14ac:dyDescent="0.2">
      <c r="A34" s="301" t="s">
        <v>286</v>
      </c>
      <c r="B34" s="359">
        <v>2.7789351851851853E-2</v>
      </c>
    </row>
    <row r="35" spans="1:2" x14ac:dyDescent="0.2">
      <c r="A35" s="301" t="s">
        <v>108</v>
      </c>
      <c r="B35" s="359">
        <v>2.809027777777778E-2</v>
      </c>
    </row>
    <row r="36" spans="1:2" x14ac:dyDescent="0.2">
      <c r="A36" s="301" t="s">
        <v>2657</v>
      </c>
      <c r="B36" s="359">
        <v>2.8194444444444442E-2</v>
      </c>
    </row>
    <row r="37" spans="1:2" x14ac:dyDescent="0.2">
      <c r="A37" s="301" t="s">
        <v>98</v>
      </c>
      <c r="B37" s="359">
        <v>2.8194444444444442E-2</v>
      </c>
    </row>
    <row r="38" spans="1:2" x14ac:dyDescent="0.2">
      <c r="A38" s="301" t="s">
        <v>616</v>
      </c>
      <c r="B38" s="359">
        <v>2.8287037037037038E-2</v>
      </c>
    </row>
    <row r="39" spans="1:2" x14ac:dyDescent="0.2">
      <c r="A39" s="301" t="s">
        <v>658</v>
      </c>
      <c r="B39" s="359">
        <v>2.8668981481481479E-2</v>
      </c>
    </row>
    <row r="40" spans="1:2" x14ac:dyDescent="0.2">
      <c r="A40" s="301" t="s">
        <v>67</v>
      </c>
      <c r="B40" s="359">
        <v>2.8969907407407406E-2</v>
      </c>
    </row>
    <row r="41" spans="1:2" x14ac:dyDescent="0.2">
      <c r="A41" s="301" t="s">
        <v>664</v>
      </c>
      <c r="B41" s="359">
        <v>2.9479166666666667E-2</v>
      </c>
    </row>
    <row r="42" spans="1:2" x14ac:dyDescent="0.2">
      <c r="A42" s="301" t="s">
        <v>1355</v>
      </c>
      <c r="B42" s="359">
        <v>2.9699074074074072E-2</v>
      </c>
    </row>
    <row r="43" spans="1:2" x14ac:dyDescent="0.2">
      <c r="A43" s="301" t="s">
        <v>70</v>
      </c>
      <c r="B43" s="359">
        <v>3.0532407407407411E-2</v>
      </c>
    </row>
    <row r="44" spans="1:2" x14ac:dyDescent="0.2">
      <c r="A44" s="301" t="s">
        <v>169</v>
      </c>
      <c r="B44" s="359">
        <v>3.0578703703703702E-2</v>
      </c>
    </row>
    <row r="45" spans="1:2" x14ac:dyDescent="0.2">
      <c r="A45" s="301" t="s">
        <v>28</v>
      </c>
      <c r="B45" s="359">
        <v>3.1053240740740742E-2</v>
      </c>
    </row>
    <row r="46" spans="1:2" x14ac:dyDescent="0.2">
      <c r="A46" s="301" t="s">
        <v>1141</v>
      </c>
      <c r="B46" s="359">
        <v>3.1099537037037037E-2</v>
      </c>
    </row>
    <row r="47" spans="1:2" x14ac:dyDescent="0.2">
      <c r="A47" s="301" t="s">
        <v>482</v>
      </c>
      <c r="B47" s="359">
        <v>3.1273148148148147E-2</v>
      </c>
    </row>
    <row r="48" spans="1:2" x14ac:dyDescent="0.2">
      <c r="A48" s="301" t="s">
        <v>73</v>
      </c>
      <c r="B48" s="359">
        <v>3.1331018518518515E-2</v>
      </c>
    </row>
    <row r="49" spans="1:2" x14ac:dyDescent="0.2">
      <c r="A49" s="301" t="s">
        <v>166</v>
      </c>
      <c r="B49" s="359">
        <v>3.1539351851851853E-2</v>
      </c>
    </row>
    <row r="50" spans="1:2" x14ac:dyDescent="0.2">
      <c r="A50" s="301" t="s">
        <v>442</v>
      </c>
      <c r="B50" s="359">
        <v>3.2962962962962965E-2</v>
      </c>
    </row>
    <row r="51" spans="1:2" x14ac:dyDescent="0.2">
      <c r="A51" s="301" t="s">
        <v>2658</v>
      </c>
      <c r="B51" s="359">
        <v>3.2997685185185185E-2</v>
      </c>
    </row>
    <row r="52" spans="1:2" x14ac:dyDescent="0.2">
      <c r="A52" s="301" t="s">
        <v>2088</v>
      </c>
      <c r="B52" s="359">
        <v>3.3506944444444443E-2</v>
      </c>
    </row>
    <row r="53" spans="1:2" x14ac:dyDescent="0.2">
      <c r="A53" s="301" t="s">
        <v>160</v>
      </c>
      <c r="B53" s="359">
        <v>3.4479166666666665E-2</v>
      </c>
    </row>
    <row r="54" spans="1:2" x14ac:dyDescent="0.2">
      <c r="A54" s="301" t="s">
        <v>2659</v>
      </c>
      <c r="B54" s="359">
        <v>3.5081018518518518E-2</v>
      </c>
    </row>
    <row r="55" spans="1:2" x14ac:dyDescent="0.2">
      <c r="A55" s="301" t="s">
        <v>168</v>
      </c>
      <c r="B55" s="359">
        <v>3.5138888888888893E-2</v>
      </c>
    </row>
    <row r="56" spans="1:2" x14ac:dyDescent="0.2">
      <c r="A56" s="301" t="s">
        <v>137</v>
      </c>
      <c r="B56" s="359">
        <v>3.515046296296296E-2</v>
      </c>
    </row>
    <row r="57" spans="1:2" x14ac:dyDescent="0.2">
      <c r="A57" s="301" t="s">
        <v>161</v>
      </c>
      <c r="B57" s="359">
        <v>3.6064814814814813E-2</v>
      </c>
    </row>
    <row r="58" spans="1:2" x14ac:dyDescent="0.2">
      <c r="A58" s="301" t="s">
        <v>116</v>
      </c>
      <c r="B58" s="359">
        <v>3.6157407407407409E-2</v>
      </c>
    </row>
    <row r="59" spans="1:2" x14ac:dyDescent="0.2">
      <c r="A59" s="301" t="s">
        <v>77</v>
      </c>
      <c r="B59" s="359">
        <v>3.636574074074074E-2</v>
      </c>
    </row>
    <row r="60" spans="1:2" x14ac:dyDescent="0.2">
      <c r="A60" s="301" t="s">
        <v>1835</v>
      </c>
      <c r="B60" s="359">
        <v>3.6793981481481483E-2</v>
      </c>
    </row>
    <row r="61" spans="1:2" x14ac:dyDescent="0.2">
      <c r="A61" s="301" t="s">
        <v>1451</v>
      </c>
      <c r="B61" s="359">
        <v>3.6840277777777777E-2</v>
      </c>
    </row>
    <row r="62" spans="1:2" x14ac:dyDescent="0.2">
      <c r="A62" s="301" t="s">
        <v>2579</v>
      </c>
      <c r="B62" s="359">
        <v>3.6840277777777777E-2</v>
      </c>
    </row>
    <row r="63" spans="1:2" x14ac:dyDescent="0.2">
      <c r="A63" s="301" t="s">
        <v>68</v>
      </c>
      <c r="B63" s="359">
        <v>3.6932870370370366E-2</v>
      </c>
    </row>
    <row r="64" spans="1:2" x14ac:dyDescent="0.2">
      <c r="A64" s="301" t="s">
        <v>262</v>
      </c>
      <c r="B64" s="359">
        <v>3.7071759259259256E-2</v>
      </c>
    </row>
    <row r="65" spans="1:2" x14ac:dyDescent="0.2">
      <c r="A65" s="301" t="s">
        <v>334</v>
      </c>
      <c r="B65" s="359">
        <v>3.740740740740741E-2</v>
      </c>
    </row>
    <row r="66" spans="1:2" x14ac:dyDescent="0.2">
      <c r="A66" s="301" t="s">
        <v>1774</v>
      </c>
      <c r="B66" s="359">
        <v>3.78587962962963E-2</v>
      </c>
    </row>
    <row r="67" spans="1:2" x14ac:dyDescent="0.2">
      <c r="A67" s="301" t="s">
        <v>39</v>
      </c>
      <c r="B67" s="359">
        <v>3.8831018518518515E-2</v>
      </c>
    </row>
    <row r="68" spans="1:2" x14ac:dyDescent="0.2">
      <c r="A68" s="301" t="s">
        <v>223</v>
      </c>
      <c r="B68" s="359">
        <v>3.9120370370370368E-2</v>
      </c>
    </row>
    <row r="69" spans="1:2" x14ac:dyDescent="0.2">
      <c r="A69" s="301" t="s">
        <v>1454</v>
      </c>
      <c r="B69" s="359">
        <v>3.953703703703703E-2</v>
      </c>
    </row>
    <row r="70" spans="1:2" x14ac:dyDescent="0.2">
      <c r="A70" s="301" t="s">
        <v>120</v>
      </c>
      <c r="B70" s="359">
        <v>3.9837962962962964E-2</v>
      </c>
    </row>
    <row r="71" spans="1:2" x14ac:dyDescent="0.2">
      <c r="A71" s="301" t="s">
        <v>40</v>
      </c>
      <c r="B71" s="359">
        <v>4.0254629629629633E-2</v>
      </c>
    </row>
    <row r="72" spans="1:2" x14ac:dyDescent="0.2">
      <c r="A72" s="301" t="s">
        <v>1622</v>
      </c>
      <c r="B72" s="359">
        <v>4.0347222222222222E-2</v>
      </c>
    </row>
    <row r="73" spans="1:2" x14ac:dyDescent="0.2">
      <c r="A73" s="301" t="s">
        <v>667</v>
      </c>
      <c r="B73" s="359">
        <v>4.0497685185185185E-2</v>
      </c>
    </row>
    <row r="74" spans="1:2" x14ac:dyDescent="0.2">
      <c r="A74" s="301" t="s">
        <v>83</v>
      </c>
      <c r="B74" s="359">
        <v>4.1006944444444443E-2</v>
      </c>
    </row>
    <row r="75" spans="1:2" x14ac:dyDescent="0.2">
      <c r="A75" s="301" t="s">
        <v>41</v>
      </c>
      <c r="B75" s="359">
        <v>4.3124999999999997E-2</v>
      </c>
    </row>
    <row r="76" spans="1:2" x14ac:dyDescent="0.2">
      <c r="A76" s="301" t="s">
        <v>122</v>
      </c>
      <c r="B76" s="359">
        <v>4.3391203703703703E-2</v>
      </c>
    </row>
    <row r="77" spans="1:2" x14ac:dyDescent="0.2">
      <c r="A77" s="301" t="s">
        <v>2332</v>
      </c>
      <c r="B77" s="359">
        <v>4.553240740740741E-2</v>
      </c>
    </row>
    <row r="78" spans="1:2" x14ac:dyDescent="0.2">
      <c r="A78" s="301" t="s">
        <v>124</v>
      </c>
      <c r="B78" s="359">
        <v>4.6759259259259257E-2</v>
      </c>
    </row>
    <row r="79" spans="1:2" x14ac:dyDescent="0.2">
      <c r="A79" s="301" t="s">
        <v>2660</v>
      </c>
      <c r="B79" s="359">
        <v>4.8784722222222222E-2</v>
      </c>
    </row>
    <row r="80" spans="1:2" x14ac:dyDescent="0.2">
      <c r="A80" s="82" t="s">
        <v>1453</v>
      </c>
      <c r="B80" s="195">
        <v>5.230324074074074E-2</v>
      </c>
    </row>
  </sheetData>
  <mergeCells count="1">
    <mergeCell ref="A24:D24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37"/>
  <sheetViews>
    <sheetView workbookViewId="0">
      <selection activeCell="A76" sqref="A76"/>
    </sheetView>
  </sheetViews>
  <sheetFormatPr defaultColWidth="8.85546875" defaultRowHeight="12.75" x14ac:dyDescent="0.2"/>
  <cols>
    <col min="1" max="1" width="18.140625" customWidth="1"/>
    <col min="5" max="5" width="10.7109375" customWidth="1"/>
  </cols>
  <sheetData>
    <row r="1" spans="1:5" x14ac:dyDescent="0.2">
      <c r="A1" s="1" t="s">
        <v>2661</v>
      </c>
    </row>
    <row r="2" spans="1:5" x14ac:dyDescent="0.2">
      <c r="A2" s="11" t="s">
        <v>698</v>
      </c>
      <c r="B2" s="13" t="s">
        <v>9</v>
      </c>
      <c r="C2" s="16" t="s">
        <v>2662</v>
      </c>
      <c r="D2" s="11">
        <v>97</v>
      </c>
    </row>
    <row r="3" spans="1:5" x14ac:dyDescent="0.2">
      <c r="A3" s="11" t="s">
        <v>482</v>
      </c>
      <c r="B3" s="13" t="s">
        <v>50</v>
      </c>
      <c r="C3" s="16" t="s">
        <v>2663</v>
      </c>
      <c r="D3" s="11">
        <v>250</v>
      </c>
    </row>
    <row r="4" spans="1:5" x14ac:dyDescent="0.2">
      <c r="A4" s="11" t="s">
        <v>2640</v>
      </c>
      <c r="B4" s="13" t="s">
        <v>50</v>
      </c>
      <c r="C4" s="16" t="s">
        <v>2664</v>
      </c>
      <c r="D4" s="11">
        <v>251</v>
      </c>
    </row>
    <row r="5" spans="1:5" x14ac:dyDescent="0.2">
      <c r="A5" s="11" t="s">
        <v>116</v>
      </c>
      <c r="B5" s="13" t="s">
        <v>143</v>
      </c>
      <c r="C5" s="16" t="s">
        <v>2664</v>
      </c>
      <c r="D5" s="11">
        <v>252</v>
      </c>
    </row>
    <row r="8" spans="1:5" x14ac:dyDescent="0.2">
      <c r="A8" s="1" t="s">
        <v>2665</v>
      </c>
    </row>
    <row r="9" spans="1:5" ht="25.5" x14ac:dyDescent="0.2">
      <c r="A9" s="5" t="s">
        <v>1</v>
      </c>
      <c r="B9" s="5" t="s">
        <v>2</v>
      </c>
      <c r="C9" s="5" t="s">
        <v>3</v>
      </c>
      <c r="D9" s="5" t="s">
        <v>4</v>
      </c>
    </row>
    <row r="10" spans="1:5" x14ac:dyDescent="0.2">
      <c r="A10" s="11" t="s">
        <v>2656</v>
      </c>
      <c r="B10" s="13" t="s">
        <v>47</v>
      </c>
      <c r="C10" s="16">
        <v>17.54</v>
      </c>
      <c r="D10" s="11">
        <v>6</v>
      </c>
    </row>
    <row r="11" spans="1:5" x14ac:dyDescent="0.2">
      <c r="A11" s="11" t="s">
        <v>108</v>
      </c>
      <c r="B11" s="13" t="s">
        <v>47</v>
      </c>
      <c r="C11" s="16">
        <v>19.34</v>
      </c>
      <c r="D11" s="11">
        <v>9</v>
      </c>
    </row>
    <row r="12" spans="1:5" x14ac:dyDescent="0.2">
      <c r="A12" s="11" t="s">
        <v>67</v>
      </c>
      <c r="B12" s="13" t="s">
        <v>9</v>
      </c>
      <c r="C12" s="16">
        <v>19.45</v>
      </c>
      <c r="D12" s="11">
        <v>10</v>
      </c>
      <c r="E12" s="1" t="s">
        <v>1269</v>
      </c>
    </row>
    <row r="13" spans="1:5" x14ac:dyDescent="0.2">
      <c r="A13" s="11" t="s">
        <v>61</v>
      </c>
      <c r="B13" s="13" t="s">
        <v>17</v>
      </c>
      <c r="C13" s="16">
        <v>20.54</v>
      </c>
      <c r="D13" s="11">
        <v>14</v>
      </c>
      <c r="E13" s="1" t="s">
        <v>449</v>
      </c>
    </row>
    <row r="14" spans="1:5" x14ac:dyDescent="0.2">
      <c r="A14" s="14"/>
      <c r="B14" s="15"/>
      <c r="C14" s="19"/>
      <c r="D14" s="14"/>
      <c r="E14" s="1"/>
    </row>
    <row r="15" spans="1:5" x14ac:dyDescent="0.2">
      <c r="A15" s="14"/>
      <c r="B15" s="15"/>
      <c r="C15" s="19"/>
      <c r="D15" s="14"/>
      <c r="E15" s="1"/>
    </row>
    <row r="16" spans="1:5" x14ac:dyDescent="0.2">
      <c r="A16" s="1" t="s">
        <v>2666</v>
      </c>
      <c r="E16" s="1"/>
    </row>
    <row r="17" spans="1:8" ht="25.5" x14ac:dyDescent="0.2">
      <c r="A17" s="5" t="s">
        <v>1</v>
      </c>
      <c r="B17" s="5" t="s">
        <v>2</v>
      </c>
      <c r="C17" s="5" t="s">
        <v>3</v>
      </c>
      <c r="D17" s="5" t="s">
        <v>4</v>
      </c>
      <c r="E17" s="1"/>
    </row>
    <row r="18" spans="1:8" x14ac:dyDescent="0.2">
      <c r="A18" s="11" t="s">
        <v>70</v>
      </c>
      <c r="B18" s="13" t="s">
        <v>508</v>
      </c>
      <c r="C18" s="16">
        <v>21.31</v>
      </c>
      <c r="D18" s="11">
        <v>39</v>
      </c>
      <c r="E18" s="1" t="s">
        <v>2667</v>
      </c>
    </row>
    <row r="19" spans="1:8" x14ac:dyDescent="0.2">
      <c r="A19" s="11" t="s">
        <v>137</v>
      </c>
      <c r="B19" s="13" t="s">
        <v>1169</v>
      </c>
      <c r="C19" s="16">
        <v>24.46</v>
      </c>
      <c r="D19" s="11">
        <v>43</v>
      </c>
      <c r="E19" s="1" t="s">
        <v>1171</v>
      </c>
    </row>
    <row r="20" spans="1:8" x14ac:dyDescent="0.2">
      <c r="A20" s="14"/>
      <c r="B20" s="15"/>
      <c r="C20" s="19"/>
      <c r="D20" s="14"/>
      <c r="E20" s="1"/>
    </row>
    <row r="21" spans="1:8" x14ac:dyDescent="0.2">
      <c r="A21" s="14"/>
      <c r="B21" s="15"/>
      <c r="C21" s="19"/>
      <c r="D21" s="14"/>
      <c r="E21" s="1"/>
    </row>
    <row r="22" spans="1:8" x14ac:dyDescent="0.2">
      <c r="A22" s="394" t="s">
        <v>2668</v>
      </c>
      <c r="B22" s="394"/>
      <c r="C22" s="394"/>
      <c r="D22" s="394"/>
    </row>
    <row r="23" spans="1:8" ht="25.5" x14ac:dyDescent="0.2">
      <c r="A23" s="134" t="s">
        <v>1</v>
      </c>
      <c r="B23" s="134" t="s">
        <v>2</v>
      </c>
      <c r="C23" s="134" t="s">
        <v>2669</v>
      </c>
      <c r="D23" s="134" t="s">
        <v>2670</v>
      </c>
      <c r="E23" s="134" t="s">
        <v>2671</v>
      </c>
      <c r="F23" s="134" t="s">
        <v>3</v>
      </c>
      <c r="G23" s="134" t="s">
        <v>481</v>
      </c>
    </row>
    <row r="24" spans="1:8" x14ac:dyDescent="0.2">
      <c r="A24" s="187" t="s">
        <v>98</v>
      </c>
      <c r="B24" s="187" t="s">
        <v>9</v>
      </c>
      <c r="C24" s="192">
        <v>34.25</v>
      </c>
      <c r="D24" s="189" t="s">
        <v>2672</v>
      </c>
      <c r="E24" s="189" t="s">
        <v>2673</v>
      </c>
      <c r="F24" s="189" t="s">
        <v>2674</v>
      </c>
      <c r="G24" s="189">
        <v>37</v>
      </c>
    </row>
    <row r="25" spans="1:8" x14ac:dyDescent="0.2">
      <c r="A25" s="187" t="s">
        <v>24</v>
      </c>
      <c r="B25" s="187" t="s">
        <v>9</v>
      </c>
      <c r="C25" s="192">
        <v>30.11</v>
      </c>
      <c r="D25" s="189" t="s">
        <v>2675</v>
      </c>
      <c r="E25" s="189" t="s">
        <v>2676</v>
      </c>
      <c r="F25" s="189" t="s">
        <v>2677</v>
      </c>
      <c r="G25" s="189">
        <v>62</v>
      </c>
    </row>
    <row r="26" spans="1:8" x14ac:dyDescent="0.2">
      <c r="A26" s="187" t="s">
        <v>667</v>
      </c>
      <c r="B26" s="187" t="s">
        <v>167</v>
      </c>
      <c r="C26" s="146">
        <v>34.14</v>
      </c>
      <c r="D26" s="100" t="s">
        <v>2678</v>
      </c>
      <c r="E26" s="100" t="s">
        <v>2679</v>
      </c>
      <c r="F26" s="100" t="s">
        <v>2680</v>
      </c>
      <c r="G26" s="100">
        <v>133</v>
      </c>
      <c r="H26" s="352" t="s">
        <v>514</v>
      </c>
    </row>
    <row r="27" spans="1:8" x14ac:dyDescent="0.2">
      <c r="A27" s="187" t="s">
        <v>28</v>
      </c>
      <c r="B27" s="187" t="s">
        <v>21</v>
      </c>
      <c r="C27" s="146">
        <v>39.22</v>
      </c>
      <c r="D27" s="100" t="s">
        <v>2681</v>
      </c>
      <c r="E27" s="100" t="s">
        <v>2682</v>
      </c>
      <c r="F27" s="100" t="s">
        <v>2683</v>
      </c>
      <c r="G27" s="100">
        <v>134</v>
      </c>
      <c r="H27" s="1" t="s">
        <v>1353</v>
      </c>
    </row>
    <row r="29" spans="1:8" x14ac:dyDescent="0.2">
      <c r="A29" s="1" t="s">
        <v>2684</v>
      </c>
    </row>
    <row r="30" spans="1:8" ht="25.5" x14ac:dyDescent="0.2">
      <c r="A30" s="5" t="s">
        <v>1</v>
      </c>
      <c r="B30" s="5" t="s">
        <v>2</v>
      </c>
      <c r="C30" s="5" t="s">
        <v>3</v>
      </c>
      <c r="D30" s="5" t="s">
        <v>4</v>
      </c>
    </row>
    <row r="31" spans="1:8" x14ac:dyDescent="0.2">
      <c r="A31" s="11" t="s">
        <v>77</v>
      </c>
      <c r="B31" s="13" t="s">
        <v>314</v>
      </c>
      <c r="C31" s="16">
        <v>25.35</v>
      </c>
      <c r="D31" s="11">
        <v>156</v>
      </c>
    </row>
    <row r="32" spans="1:8" x14ac:dyDescent="0.2">
      <c r="A32" s="14"/>
      <c r="B32" s="15"/>
      <c r="C32" s="19"/>
      <c r="D32" s="14"/>
    </row>
    <row r="34" spans="1:4" x14ac:dyDescent="0.2">
      <c r="A34" s="1" t="s">
        <v>2685</v>
      </c>
    </row>
    <row r="35" spans="1:4" ht="25.5" x14ac:dyDescent="0.2">
      <c r="A35" s="5" t="s">
        <v>1</v>
      </c>
      <c r="B35" s="5" t="s">
        <v>2</v>
      </c>
      <c r="C35" s="5" t="s">
        <v>3</v>
      </c>
      <c r="D35" s="5" t="s">
        <v>4</v>
      </c>
    </row>
    <row r="36" spans="1:4" x14ac:dyDescent="0.2">
      <c r="A36" s="11" t="s">
        <v>649</v>
      </c>
      <c r="B36" s="13" t="s">
        <v>9</v>
      </c>
      <c r="C36" s="16">
        <v>41.29</v>
      </c>
      <c r="D36" s="11">
        <v>14</v>
      </c>
    </row>
    <row r="37" spans="1:4" x14ac:dyDescent="0.2">
      <c r="A37" s="11" t="s">
        <v>161</v>
      </c>
      <c r="B37" s="13" t="s">
        <v>9</v>
      </c>
      <c r="C37" s="16">
        <v>56.44</v>
      </c>
      <c r="D37" s="11">
        <v>70</v>
      </c>
    </row>
  </sheetData>
  <mergeCells count="1">
    <mergeCell ref="A22:D22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40"/>
  <sheetViews>
    <sheetView workbookViewId="0">
      <selection activeCell="A76" sqref="A76"/>
    </sheetView>
  </sheetViews>
  <sheetFormatPr defaultColWidth="8.85546875" defaultRowHeight="12.75" x14ac:dyDescent="0.2"/>
  <cols>
    <col min="1" max="1" width="19.140625" customWidth="1"/>
    <col min="2" max="2" width="12.85546875" customWidth="1"/>
    <col min="5" max="5" width="9.85546875" bestFit="1" customWidth="1"/>
    <col min="13" max="13" width="18.42578125" customWidth="1"/>
  </cols>
  <sheetData>
    <row r="1" spans="1:8" x14ac:dyDescent="0.2">
      <c r="A1" s="388" t="s">
        <v>2686</v>
      </c>
      <c r="B1" s="388"/>
      <c r="C1" s="388"/>
      <c r="D1" s="388"/>
    </row>
    <row r="2" spans="1:8" ht="25.5" x14ac:dyDescent="0.2">
      <c r="A2" s="5" t="s">
        <v>1</v>
      </c>
      <c r="B2" s="5" t="s">
        <v>2</v>
      </c>
      <c r="C2" s="5" t="s">
        <v>1946</v>
      </c>
      <c r="D2" s="5" t="s">
        <v>1947</v>
      </c>
      <c r="E2" s="5" t="s">
        <v>2687</v>
      </c>
      <c r="F2" s="5" t="s">
        <v>3</v>
      </c>
      <c r="G2" s="5" t="s">
        <v>4</v>
      </c>
    </row>
    <row r="3" spans="1:8" x14ac:dyDescent="0.2">
      <c r="A3" s="102" t="s">
        <v>169</v>
      </c>
      <c r="B3" s="11" t="s">
        <v>585</v>
      </c>
      <c r="C3" s="16">
        <v>26.56</v>
      </c>
      <c r="D3" s="20" t="s">
        <v>2688</v>
      </c>
      <c r="E3" s="20">
        <v>50.29</v>
      </c>
      <c r="F3" s="20" t="s">
        <v>2689</v>
      </c>
      <c r="G3" s="186">
        <v>33</v>
      </c>
    </row>
    <row r="4" spans="1:8" x14ac:dyDescent="0.2">
      <c r="A4" s="102" t="s">
        <v>98</v>
      </c>
      <c r="B4" s="11" t="s">
        <v>585</v>
      </c>
      <c r="C4" s="16">
        <v>28.02</v>
      </c>
      <c r="D4" s="20" t="s">
        <v>659</v>
      </c>
      <c r="E4" s="20">
        <v>49.35</v>
      </c>
      <c r="F4" s="20" t="s">
        <v>2690</v>
      </c>
      <c r="G4" s="186">
        <v>34</v>
      </c>
      <c r="H4" s="1"/>
    </row>
    <row r="5" spans="1:8" x14ac:dyDescent="0.2">
      <c r="A5" s="102" t="s">
        <v>1141</v>
      </c>
      <c r="B5" s="11" t="s">
        <v>47</v>
      </c>
      <c r="C5" s="16">
        <v>29.24</v>
      </c>
      <c r="D5" s="20" t="s">
        <v>2691</v>
      </c>
      <c r="E5" s="20">
        <v>54.49</v>
      </c>
      <c r="F5" s="20" t="s">
        <v>2692</v>
      </c>
      <c r="G5" s="186">
        <v>68</v>
      </c>
      <c r="H5" s="1"/>
    </row>
    <row r="6" spans="1:8" x14ac:dyDescent="0.2">
      <c r="A6" s="102" t="s">
        <v>24</v>
      </c>
      <c r="B6" s="11" t="s">
        <v>585</v>
      </c>
      <c r="C6" s="16">
        <v>27.45</v>
      </c>
      <c r="D6" s="20" t="s">
        <v>2693</v>
      </c>
      <c r="E6" s="20">
        <v>59.01</v>
      </c>
      <c r="F6" s="20" t="s">
        <v>2694</v>
      </c>
      <c r="G6" s="186">
        <v>70</v>
      </c>
    </row>
    <row r="7" spans="1:8" x14ac:dyDescent="0.2">
      <c r="A7" s="102" t="s">
        <v>2695</v>
      </c>
      <c r="B7" s="11" t="s">
        <v>1115</v>
      </c>
      <c r="C7" s="16">
        <v>29.32</v>
      </c>
      <c r="D7" s="20" t="s">
        <v>2696</v>
      </c>
      <c r="E7" s="20">
        <v>60.45</v>
      </c>
      <c r="F7" s="20" t="s">
        <v>2697</v>
      </c>
      <c r="G7" s="186">
        <v>81</v>
      </c>
      <c r="H7" s="286" t="s">
        <v>2698</v>
      </c>
    </row>
    <row r="8" spans="1:8" x14ac:dyDescent="0.2">
      <c r="A8" s="102" t="s">
        <v>667</v>
      </c>
      <c r="B8" s="11" t="s">
        <v>2321</v>
      </c>
      <c r="C8" s="16">
        <v>27.29</v>
      </c>
      <c r="D8" s="20" t="s">
        <v>2699</v>
      </c>
      <c r="E8" s="20">
        <v>61.32</v>
      </c>
      <c r="F8" s="20" t="s">
        <v>2700</v>
      </c>
      <c r="G8" s="186">
        <v>93</v>
      </c>
      <c r="H8" s="1" t="s">
        <v>2701</v>
      </c>
    </row>
    <row r="9" spans="1:8" x14ac:dyDescent="0.2">
      <c r="A9" s="102" t="s">
        <v>73</v>
      </c>
      <c r="B9" s="11" t="s">
        <v>458</v>
      </c>
      <c r="C9" s="16">
        <v>31.35</v>
      </c>
      <c r="D9" s="20" t="s">
        <v>2702</v>
      </c>
      <c r="E9" s="20">
        <v>55.59</v>
      </c>
      <c r="F9" s="20" t="s">
        <v>2703</v>
      </c>
      <c r="G9" s="186">
        <v>109</v>
      </c>
      <c r="H9" s="1" t="s">
        <v>1119</v>
      </c>
    </row>
    <row r="10" spans="1:8" x14ac:dyDescent="0.2">
      <c r="A10" s="102" t="s">
        <v>646</v>
      </c>
      <c r="B10" s="11" t="s">
        <v>368</v>
      </c>
      <c r="C10" s="16">
        <v>37.03</v>
      </c>
      <c r="D10" s="20" t="s">
        <v>2704</v>
      </c>
      <c r="E10" s="20">
        <v>69.319999999999993</v>
      </c>
      <c r="F10" s="20" t="s">
        <v>2705</v>
      </c>
      <c r="G10" s="186">
        <v>114</v>
      </c>
      <c r="H10" s="1"/>
    </row>
    <row r="11" spans="1:8" x14ac:dyDescent="0.2">
      <c r="A11" s="102" t="s">
        <v>2144</v>
      </c>
      <c r="B11" s="11" t="s">
        <v>47</v>
      </c>
      <c r="C11" s="16">
        <v>30.34</v>
      </c>
      <c r="D11" s="20" t="s">
        <v>2706</v>
      </c>
      <c r="E11" s="20" t="s">
        <v>2707</v>
      </c>
      <c r="F11" s="20" t="s">
        <v>2708</v>
      </c>
      <c r="G11" s="186">
        <v>129</v>
      </c>
      <c r="H11" s="1"/>
    </row>
    <row r="12" spans="1:8" x14ac:dyDescent="0.2">
      <c r="A12" s="102" t="s">
        <v>67</v>
      </c>
      <c r="B12" s="11" t="s">
        <v>585</v>
      </c>
      <c r="C12" s="16">
        <v>40.04</v>
      </c>
      <c r="D12" s="20" t="s">
        <v>2709</v>
      </c>
      <c r="E12" s="20">
        <v>58.43</v>
      </c>
      <c r="F12" s="20" t="s">
        <v>2710</v>
      </c>
      <c r="G12" s="186">
        <v>145</v>
      </c>
    </row>
    <row r="13" spans="1:8" x14ac:dyDescent="0.2">
      <c r="A13" s="102" t="s">
        <v>28</v>
      </c>
      <c r="B13" s="11" t="s">
        <v>1941</v>
      </c>
      <c r="C13" s="16">
        <v>35.340000000000003</v>
      </c>
      <c r="D13" s="20" t="s">
        <v>2711</v>
      </c>
      <c r="E13" s="20">
        <v>73.260000000000005</v>
      </c>
      <c r="F13" s="20" t="s">
        <v>2712</v>
      </c>
      <c r="G13" s="186">
        <v>148</v>
      </c>
      <c r="H13" s="1" t="s">
        <v>2713</v>
      </c>
    </row>
    <row r="16" spans="1:8" x14ac:dyDescent="0.2">
      <c r="A16" s="388" t="s">
        <v>2714</v>
      </c>
      <c r="B16" s="388"/>
      <c r="C16" s="388"/>
      <c r="D16" s="388"/>
    </row>
    <row r="17" spans="1:16" ht="25.5" x14ac:dyDescent="0.2">
      <c r="A17" s="5" t="s">
        <v>1</v>
      </c>
      <c r="B17" s="5" t="s">
        <v>2</v>
      </c>
      <c r="C17" s="5" t="s">
        <v>2715</v>
      </c>
      <c r="D17" s="5" t="s">
        <v>2716</v>
      </c>
      <c r="E17" s="5" t="s">
        <v>534</v>
      </c>
      <c r="F17" s="5" t="s">
        <v>3</v>
      </c>
      <c r="G17" s="5" t="s">
        <v>4</v>
      </c>
    </row>
    <row r="18" spans="1:16" x14ac:dyDescent="0.2">
      <c r="A18" s="102" t="s">
        <v>37</v>
      </c>
      <c r="B18" s="11" t="s">
        <v>1941</v>
      </c>
      <c r="C18" s="103">
        <v>5.9953703703703697E-3</v>
      </c>
      <c r="D18" s="152">
        <v>2.3009259259259257E-2</v>
      </c>
      <c r="E18" s="152">
        <v>1.9745370370370371E-2</v>
      </c>
      <c r="F18" s="152">
        <v>4.8750000000000002E-2</v>
      </c>
      <c r="G18" s="121">
        <v>116</v>
      </c>
    </row>
    <row r="19" spans="1:16" x14ac:dyDescent="0.2">
      <c r="A19" s="102" t="s">
        <v>124</v>
      </c>
      <c r="B19" s="11" t="s">
        <v>1941</v>
      </c>
      <c r="C19" s="103">
        <v>5.9722222222222225E-3</v>
      </c>
      <c r="D19" s="152">
        <v>2.7615740740740743E-2</v>
      </c>
      <c r="E19" s="152">
        <v>2.2210648148148149E-2</v>
      </c>
      <c r="F19" s="152">
        <v>5.5798611111111111E-2</v>
      </c>
      <c r="G19" s="121">
        <v>165</v>
      </c>
      <c r="M19" s="118"/>
      <c r="N19" s="118"/>
      <c r="O19" s="118"/>
      <c r="P19" s="118"/>
    </row>
    <row r="20" spans="1:16" x14ac:dyDescent="0.2">
      <c r="A20" s="102" t="s">
        <v>1453</v>
      </c>
      <c r="B20" s="11" t="s">
        <v>143</v>
      </c>
      <c r="C20" s="103">
        <v>5.8449074074074072E-3</v>
      </c>
      <c r="D20" s="152">
        <v>2.8043981481481479E-2</v>
      </c>
      <c r="E20" s="152">
        <v>2.6342592592592588E-2</v>
      </c>
      <c r="F20" s="152">
        <v>6.0231481481481476E-2</v>
      </c>
      <c r="G20" s="121">
        <v>173</v>
      </c>
      <c r="M20" s="165"/>
      <c r="N20" s="183"/>
      <c r="O20" s="184"/>
      <c r="P20" s="184"/>
    </row>
    <row r="21" spans="1:16" x14ac:dyDescent="0.2">
      <c r="M21" s="165"/>
      <c r="N21" s="183"/>
      <c r="O21" s="184"/>
      <c r="P21" s="184"/>
    </row>
    <row r="22" spans="1:16" x14ac:dyDescent="0.2">
      <c r="M22" s="165"/>
      <c r="N22" s="183"/>
      <c r="O22" s="184"/>
      <c r="P22" s="184"/>
    </row>
    <row r="23" spans="1:16" x14ac:dyDescent="0.2">
      <c r="A23" s="1" t="s">
        <v>2717</v>
      </c>
      <c r="M23" s="165"/>
      <c r="N23" s="183"/>
      <c r="O23" s="184"/>
      <c r="P23" s="184"/>
    </row>
    <row r="24" spans="1:16" ht="25.5" x14ac:dyDescent="0.2">
      <c r="A24" s="5" t="s">
        <v>1</v>
      </c>
      <c r="B24" s="5" t="s">
        <v>2</v>
      </c>
      <c r="C24" s="5" t="s">
        <v>3</v>
      </c>
      <c r="D24" s="5" t="s">
        <v>4</v>
      </c>
      <c r="M24" s="165"/>
      <c r="N24" s="183"/>
      <c r="O24" s="184"/>
      <c r="P24" s="184"/>
    </row>
    <row r="25" spans="1:16" x14ac:dyDescent="0.2">
      <c r="A25" s="120" t="s">
        <v>698</v>
      </c>
      <c r="B25" s="120" t="s">
        <v>9</v>
      </c>
      <c r="C25" s="121">
        <v>41.47</v>
      </c>
      <c r="D25" s="121">
        <v>79</v>
      </c>
      <c r="M25" s="165"/>
      <c r="N25" s="183"/>
      <c r="O25" s="184"/>
      <c r="P25" s="184"/>
    </row>
    <row r="26" spans="1:16" x14ac:dyDescent="0.2">
      <c r="A26" s="11" t="s">
        <v>16</v>
      </c>
      <c r="B26" s="11" t="s">
        <v>9</v>
      </c>
      <c r="C26" s="11">
        <v>43.49</v>
      </c>
      <c r="D26" s="11">
        <v>104</v>
      </c>
      <c r="M26" s="165"/>
      <c r="N26" s="183"/>
      <c r="O26" s="184"/>
      <c r="P26" s="184"/>
    </row>
    <row r="27" spans="1:16" x14ac:dyDescent="0.2">
      <c r="A27" s="11" t="s">
        <v>137</v>
      </c>
      <c r="B27" s="11" t="s">
        <v>1069</v>
      </c>
      <c r="C27" s="11">
        <v>49.04</v>
      </c>
      <c r="D27" s="11">
        <v>188</v>
      </c>
      <c r="M27" s="165"/>
      <c r="N27" s="183"/>
      <c r="O27" s="184"/>
      <c r="P27" s="184"/>
    </row>
    <row r="28" spans="1:16" x14ac:dyDescent="0.2">
      <c r="A28" s="11" t="s">
        <v>14</v>
      </c>
      <c r="B28" s="11" t="s">
        <v>50</v>
      </c>
      <c r="C28" s="11">
        <v>50.38</v>
      </c>
      <c r="D28" s="11">
        <v>205</v>
      </c>
      <c r="M28" s="165"/>
      <c r="N28" s="183"/>
      <c r="O28" s="184"/>
      <c r="P28" s="184"/>
    </row>
    <row r="29" spans="1:16" x14ac:dyDescent="0.2">
      <c r="A29" s="11" t="s">
        <v>2718</v>
      </c>
      <c r="B29" s="11" t="s">
        <v>1069</v>
      </c>
      <c r="C29" s="11">
        <v>63.11</v>
      </c>
      <c r="D29" s="11">
        <v>325</v>
      </c>
      <c r="M29" s="165"/>
      <c r="N29" s="183"/>
      <c r="O29" s="184"/>
      <c r="P29" s="184"/>
    </row>
    <row r="30" spans="1:16" x14ac:dyDescent="0.2">
      <c r="M30" s="165"/>
      <c r="N30" s="183"/>
      <c r="O30" s="184"/>
      <c r="P30" s="184"/>
    </row>
    <row r="31" spans="1:16" x14ac:dyDescent="0.2">
      <c r="M31" s="165"/>
      <c r="N31" s="183"/>
      <c r="O31" s="184"/>
      <c r="P31" s="184"/>
    </row>
    <row r="32" spans="1:16" x14ac:dyDescent="0.2">
      <c r="A32" s="1" t="s">
        <v>2719</v>
      </c>
      <c r="M32" s="165"/>
      <c r="N32" s="183"/>
      <c r="O32" s="184"/>
      <c r="P32" s="184"/>
    </row>
    <row r="33" spans="1:16" ht="25.5" x14ac:dyDescent="0.2">
      <c r="A33" s="5" t="s">
        <v>1</v>
      </c>
      <c r="B33" s="5" t="s">
        <v>2</v>
      </c>
      <c r="C33" s="5" t="s">
        <v>3</v>
      </c>
      <c r="D33" s="5" t="s">
        <v>4</v>
      </c>
      <c r="M33" s="165"/>
      <c r="N33" s="183"/>
      <c r="O33" s="184"/>
      <c r="P33" s="184"/>
    </row>
    <row r="34" spans="1:16" x14ac:dyDescent="0.2">
      <c r="A34" s="120" t="s">
        <v>286</v>
      </c>
      <c r="B34" s="120" t="s">
        <v>143</v>
      </c>
      <c r="C34" s="121">
        <v>41.28</v>
      </c>
      <c r="D34" s="121">
        <v>24</v>
      </c>
      <c r="E34" s="1" t="s">
        <v>2720</v>
      </c>
      <c r="F34" s="1"/>
      <c r="M34" s="165"/>
      <c r="N34" s="183"/>
      <c r="O34" s="184"/>
      <c r="P34" s="184"/>
    </row>
    <row r="35" spans="1:16" x14ac:dyDescent="0.2">
      <c r="A35" s="11" t="s">
        <v>160</v>
      </c>
      <c r="B35" s="11" t="s">
        <v>119</v>
      </c>
      <c r="C35" s="11">
        <v>51.02</v>
      </c>
      <c r="D35" s="11">
        <v>63</v>
      </c>
      <c r="E35" s="1" t="s">
        <v>2721</v>
      </c>
      <c r="M35" s="165"/>
      <c r="N35" s="183"/>
      <c r="O35" s="184"/>
      <c r="P35" s="184"/>
    </row>
    <row r="36" spans="1:16" x14ac:dyDescent="0.2">
      <c r="A36" s="11" t="s">
        <v>168</v>
      </c>
      <c r="B36" s="11" t="s">
        <v>119</v>
      </c>
      <c r="C36" s="11">
        <v>52.46</v>
      </c>
      <c r="D36" s="11">
        <v>66</v>
      </c>
      <c r="E36" s="1" t="s">
        <v>2721</v>
      </c>
      <c r="M36" s="165"/>
      <c r="N36" s="183"/>
      <c r="O36" s="184"/>
      <c r="P36" s="184"/>
    </row>
    <row r="37" spans="1:16" x14ac:dyDescent="0.2">
      <c r="A37" s="11" t="s">
        <v>169</v>
      </c>
      <c r="B37" s="11" t="s">
        <v>91</v>
      </c>
      <c r="C37" s="11">
        <v>52.52</v>
      </c>
      <c r="D37" s="11">
        <v>68</v>
      </c>
      <c r="M37" s="165"/>
      <c r="N37" s="183"/>
      <c r="O37" s="184"/>
      <c r="P37" s="184"/>
    </row>
    <row r="38" spans="1:16" x14ac:dyDescent="0.2">
      <c r="A38" s="11" t="s">
        <v>34</v>
      </c>
      <c r="B38" s="11" t="s">
        <v>119</v>
      </c>
      <c r="C38" s="11">
        <v>55.28</v>
      </c>
      <c r="D38" s="11">
        <v>76</v>
      </c>
      <c r="M38" s="165"/>
      <c r="N38" s="183"/>
      <c r="O38" s="184"/>
      <c r="P38" s="184"/>
    </row>
    <row r="39" spans="1:16" x14ac:dyDescent="0.2">
      <c r="A39" s="120" t="s">
        <v>120</v>
      </c>
      <c r="B39" s="120" t="s">
        <v>121</v>
      </c>
      <c r="C39" s="121">
        <v>55.52</v>
      </c>
      <c r="D39" s="121">
        <v>77</v>
      </c>
      <c r="M39" s="165"/>
      <c r="N39" s="183"/>
      <c r="O39" s="184"/>
      <c r="P39" s="184"/>
    </row>
    <row r="40" spans="1:16" x14ac:dyDescent="0.2">
      <c r="A40" s="310" t="s">
        <v>161</v>
      </c>
      <c r="B40" s="310" t="s">
        <v>91</v>
      </c>
      <c r="C40" s="310">
        <v>56.46</v>
      </c>
      <c r="D40" s="310">
        <v>83</v>
      </c>
      <c r="M40" s="165"/>
      <c r="N40" s="183"/>
      <c r="O40" s="184"/>
      <c r="P40" s="184"/>
    </row>
    <row r="41" spans="1:16" x14ac:dyDescent="0.2">
      <c r="A41" s="11" t="s">
        <v>37</v>
      </c>
      <c r="B41" s="11" t="s">
        <v>119</v>
      </c>
      <c r="C41" s="11">
        <v>57.24</v>
      </c>
      <c r="D41" s="11">
        <v>85</v>
      </c>
      <c r="M41" s="165"/>
      <c r="N41" s="183"/>
      <c r="O41" s="184"/>
      <c r="P41" s="184"/>
    </row>
    <row r="42" spans="1:16" x14ac:dyDescent="0.2">
      <c r="A42" s="11" t="s">
        <v>40</v>
      </c>
      <c r="B42" s="11" t="s">
        <v>121</v>
      </c>
      <c r="C42" s="11">
        <v>65.290000000000006</v>
      </c>
      <c r="D42" s="11">
        <v>103</v>
      </c>
      <c r="M42" s="165"/>
      <c r="N42" s="183"/>
      <c r="O42" s="184"/>
      <c r="P42" s="184"/>
    </row>
    <row r="45" spans="1:16" x14ac:dyDescent="0.2">
      <c r="A45" s="1" t="s">
        <v>2722</v>
      </c>
    </row>
    <row r="46" spans="1:16" x14ac:dyDescent="0.2">
      <c r="A46" s="1" t="s">
        <v>2723</v>
      </c>
      <c r="B46" s="1" t="s">
        <v>1246</v>
      </c>
      <c r="C46" s="1" t="s">
        <v>3</v>
      </c>
      <c r="D46" s="1" t="s">
        <v>502</v>
      </c>
    </row>
    <row r="47" spans="1:16" x14ac:dyDescent="0.2">
      <c r="A47" t="s">
        <v>2724</v>
      </c>
      <c r="B47" t="s">
        <v>2725</v>
      </c>
      <c r="C47" s="24">
        <v>1.2465277777777777E-2</v>
      </c>
      <c r="D47">
        <v>18</v>
      </c>
    </row>
    <row r="48" spans="1:16" x14ac:dyDescent="0.2">
      <c r="A48" t="s">
        <v>2726</v>
      </c>
      <c r="B48" t="s">
        <v>2727</v>
      </c>
      <c r="C48" s="24">
        <v>1.275462962962963E-2</v>
      </c>
      <c r="D48">
        <v>25</v>
      </c>
    </row>
    <row r="49" spans="1:5" x14ac:dyDescent="0.2">
      <c r="A49" t="s">
        <v>2728</v>
      </c>
      <c r="B49" t="s">
        <v>2729</v>
      </c>
      <c r="C49" s="24">
        <v>1.2766203703703703E-2</v>
      </c>
      <c r="D49">
        <v>26</v>
      </c>
    </row>
    <row r="50" spans="1:5" x14ac:dyDescent="0.2">
      <c r="A50" t="s">
        <v>2730</v>
      </c>
      <c r="B50" t="s">
        <v>2731</v>
      </c>
      <c r="C50" s="24">
        <v>1.3055555555555556E-2</v>
      </c>
      <c r="D50">
        <v>38</v>
      </c>
    </row>
    <row r="51" spans="1:5" x14ac:dyDescent="0.2">
      <c r="A51" t="s">
        <v>2219</v>
      </c>
      <c r="B51" t="s">
        <v>2732</v>
      </c>
      <c r="C51" s="24">
        <v>1.329861111111111E-2</v>
      </c>
      <c r="D51">
        <v>44</v>
      </c>
    </row>
    <row r="52" spans="1:5" x14ac:dyDescent="0.2">
      <c r="A52" t="s">
        <v>2733</v>
      </c>
      <c r="B52" t="s">
        <v>2734</v>
      </c>
      <c r="C52" s="24">
        <v>1.3368055555555557E-2</v>
      </c>
      <c r="D52">
        <v>46</v>
      </c>
    </row>
    <row r="53" spans="1:5" x14ac:dyDescent="0.2">
      <c r="A53" t="s">
        <v>2735</v>
      </c>
      <c r="B53" t="s">
        <v>2736</v>
      </c>
      <c r="C53" s="24">
        <v>1.3402777777777777E-2</v>
      </c>
      <c r="D53">
        <v>47</v>
      </c>
    </row>
    <row r="54" spans="1:5" x14ac:dyDescent="0.2">
      <c r="A54" t="s">
        <v>2219</v>
      </c>
      <c r="B54" t="s">
        <v>1579</v>
      </c>
      <c r="C54" s="24">
        <v>1.3518518518518518E-2</v>
      </c>
      <c r="D54">
        <v>52</v>
      </c>
    </row>
    <row r="55" spans="1:5" x14ac:dyDescent="0.2">
      <c r="A55" t="s">
        <v>2737</v>
      </c>
      <c r="B55" t="s">
        <v>2738</v>
      </c>
      <c r="C55" s="24">
        <v>1.3553240740740741E-2</v>
      </c>
      <c r="D55">
        <v>53</v>
      </c>
    </row>
    <row r="56" spans="1:5" x14ac:dyDescent="0.2">
      <c r="A56" t="s">
        <v>2739</v>
      </c>
      <c r="B56" t="s">
        <v>2740</v>
      </c>
      <c r="C56" s="24">
        <v>1.3761574074074074E-2</v>
      </c>
      <c r="D56">
        <v>62</v>
      </c>
      <c r="E56" s="1" t="s">
        <v>2741</v>
      </c>
    </row>
    <row r="57" spans="1:5" x14ac:dyDescent="0.2">
      <c r="A57" t="s">
        <v>2742</v>
      </c>
      <c r="B57" t="s">
        <v>1257</v>
      </c>
      <c r="C57" s="24">
        <v>1.383101851851852E-2</v>
      </c>
      <c r="D57">
        <v>66</v>
      </c>
    </row>
    <row r="58" spans="1:5" x14ac:dyDescent="0.2">
      <c r="A58" t="s">
        <v>2743</v>
      </c>
      <c r="B58" t="s">
        <v>2744</v>
      </c>
      <c r="C58" s="24">
        <v>1.4224537037037037E-2</v>
      </c>
      <c r="D58">
        <v>76</v>
      </c>
    </row>
    <row r="59" spans="1:5" x14ac:dyDescent="0.2">
      <c r="A59" t="s">
        <v>2745</v>
      </c>
      <c r="B59" t="s">
        <v>2738</v>
      </c>
      <c r="C59" s="24">
        <v>1.4270833333333335E-2</v>
      </c>
      <c r="D59">
        <v>79</v>
      </c>
    </row>
    <row r="60" spans="1:5" x14ac:dyDescent="0.2">
      <c r="A60" t="s">
        <v>2746</v>
      </c>
      <c r="B60" t="s">
        <v>2747</v>
      </c>
      <c r="C60" s="24">
        <v>1.4293981481481482E-2</v>
      </c>
      <c r="D60">
        <v>80</v>
      </c>
    </row>
    <row r="61" spans="1:5" x14ac:dyDescent="0.2">
      <c r="A61" t="s">
        <v>2748</v>
      </c>
      <c r="B61" t="s">
        <v>2749</v>
      </c>
      <c r="C61" s="24">
        <v>1.4351851851851852E-2</v>
      </c>
      <c r="D61">
        <v>82</v>
      </c>
    </row>
    <row r="62" spans="1:5" x14ac:dyDescent="0.2">
      <c r="A62" t="s">
        <v>2750</v>
      </c>
      <c r="B62" t="s">
        <v>2751</v>
      </c>
      <c r="C62" s="24">
        <v>1.4421296296296295E-2</v>
      </c>
      <c r="D62">
        <v>83</v>
      </c>
    </row>
    <row r="63" spans="1:5" x14ac:dyDescent="0.2">
      <c r="A63" t="s">
        <v>1585</v>
      </c>
      <c r="B63" t="s">
        <v>1262</v>
      </c>
      <c r="C63" s="24">
        <v>1.4791666666666668E-2</v>
      </c>
      <c r="D63">
        <v>94</v>
      </c>
    </row>
    <row r="64" spans="1:5" x14ac:dyDescent="0.2">
      <c r="A64" t="s">
        <v>2728</v>
      </c>
      <c r="B64" t="s">
        <v>2752</v>
      </c>
      <c r="C64" s="24">
        <v>1.5057870370370369E-2</v>
      </c>
      <c r="D64">
        <v>110</v>
      </c>
    </row>
    <row r="65" spans="1:4" x14ac:dyDescent="0.2">
      <c r="A65" t="s">
        <v>2753</v>
      </c>
      <c r="B65" t="s">
        <v>2754</v>
      </c>
      <c r="C65" s="24">
        <v>1.5069444444444443E-2</v>
      </c>
      <c r="D65">
        <v>111</v>
      </c>
    </row>
    <row r="66" spans="1:4" x14ac:dyDescent="0.2">
      <c r="A66" t="s">
        <v>2254</v>
      </c>
      <c r="B66" t="s">
        <v>1257</v>
      </c>
      <c r="C66" s="24">
        <v>1.5243055555555557E-2</v>
      </c>
      <c r="D66">
        <v>114</v>
      </c>
    </row>
    <row r="67" spans="1:4" x14ac:dyDescent="0.2">
      <c r="A67" t="s">
        <v>2748</v>
      </c>
      <c r="B67" t="s">
        <v>2755</v>
      </c>
      <c r="C67" s="24">
        <v>1.5659722222222224E-2</v>
      </c>
      <c r="D67">
        <v>135</v>
      </c>
    </row>
    <row r="68" spans="1:4" x14ac:dyDescent="0.2">
      <c r="A68" t="s">
        <v>2261</v>
      </c>
      <c r="B68" t="s">
        <v>1591</v>
      </c>
      <c r="C68" s="24">
        <v>1.5682870370370371E-2</v>
      </c>
      <c r="D68">
        <v>136</v>
      </c>
    </row>
    <row r="69" spans="1:4" x14ac:dyDescent="0.2">
      <c r="A69" t="s">
        <v>2756</v>
      </c>
      <c r="B69" t="s">
        <v>2757</v>
      </c>
      <c r="C69" s="24">
        <v>1.577546296296296E-2</v>
      </c>
      <c r="D69">
        <v>141</v>
      </c>
    </row>
    <row r="70" spans="1:4" x14ac:dyDescent="0.2">
      <c r="A70" t="s">
        <v>2758</v>
      </c>
      <c r="B70" t="s">
        <v>2759</v>
      </c>
      <c r="C70" s="24">
        <v>1.5833333333333335E-2</v>
      </c>
      <c r="D70">
        <v>144</v>
      </c>
    </row>
    <row r="71" spans="1:4" x14ac:dyDescent="0.2">
      <c r="A71" t="s">
        <v>2760</v>
      </c>
      <c r="B71" t="s">
        <v>2729</v>
      </c>
      <c r="C71" s="24">
        <v>1.6273148148148148E-2</v>
      </c>
      <c r="D71">
        <v>165</v>
      </c>
    </row>
    <row r="72" spans="1:4" x14ac:dyDescent="0.2">
      <c r="A72" t="s">
        <v>2761</v>
      </c>
      <c r="B72" t="s">
        <v>2725</v>
      </c>
      <c r="C72" s="24">
        <v>1.6296296296296295E-2</v>
      </c>
      <c r="D72">
        <v>166</v>
      </c>
    </row>
    <row r="73" spans="1:4" x14ac:dyDescent="0.2">
      <c r="A73" t="s">
        <v>1590</v>
      </c>
      <c r="B73" t="s">
        <v>2247</v>
      </c>
      <c r="C73" s="24">
        <v>1.638888888888889E-2</v>
      </c>
      <c r="D73">
        <v>170</v>
      </c>
    </row>
    <row r="74" spans="1:4" x14ac:dyDescent="0.2">
      <c r="A74" t="s">
        <v>2762</v>
      </c>
      <c r="B74" t="s">
        <v>2763</v>
      </c>
      <c r="C74" s="24">
        <v>1.6759259259259258E-2</v>
      </c>
      <c r="D74">
        <v>186</v>
      </c>
    </row>
    <row r="75" spans="1:4" x14ac:dyDescent="0.2">
      <c r="A75" t="s">
        <v>2764</v>
      </c>
      <c r="B75" t="s">
        <v>2765</v>
      </c>
      <c r="C75" s="24">
        <v>1.6793981481481483E-2</v>
      </c>
      <c r="D75">
        <v>189</v>
      </c>
    </row>
    <row r="76" spans="1:4" x14ac:dyDescent="0.2">
      <c r="A76" t="s">
        <v>2766</v>
      </c>
      <c r="B76" t="s">
        <v>1579</v>
      </c>
      <c r="C76" s="24">
        <v>1.681712962962963E-2</v>
      </c>
      <c r="D76">
        <v>192</v>
      </c>
    </row>
    <row r="77" spans="1:4" x14ac:dyDescent="0.2">
      <c r="A77" t="s">
        <v>2767</v>
      </c>
      <c r="B77" t="s">
        <v>2768</v>
      </c>
      <c r="C77" s="24">
        <v>1.7546296296296296E-2</v>
      </c>
      <c r="D77">
        <v>220</v>
      </c>
    </row>
    <row r="78" spans="1:4" x14ac:dyDescent="0.2">
      <c r="A78" t="s">
        <v>2745</v>
      </c>
      <c r="B78" t="s">
        <v>2769</v>
      </c>
      <c r="C78" s="24">
        <v>1.7708333333333333E-2</v>
      </c>
      <c r="D78">
        <v>229</v>
      </c>
    </row>
    <row r="79" spans="1:4" x14ac:dyDescent="0.2">
      <c r="A79" t="s">
        <v>2770</v>
      </c>
      <c r="B79" t="s">
        <v>2771</v>
      </c>
      <c r="C79" s="24">
        <v>1.7847222222222223E-2</v>
      </c>
      <c r="D79">
        <v>231</v>
      </c>
    </row>
    <row r="80" spans="1:4" x14ac:dyDescent="0.2">
      <c r="A80" t="s">
        <v>2772</v>
      </c>
      <c r="B80" t="s">
        <v>2773</v>
      </c>
      <c r="C80" s="24">
        <v>1.7974537037037035E-2</v>
      </c>
      <c r="D80">
        <v>239</v>
      </c>
    </row>
    <row r="81" spans="1:4" x14ac:dyDescent="0.2">
      <c r="A81" t="s">
        <v>2774</v>
      </c>
      <c r="B81" t="s">
        <v>1248</v>
      </c>
      <c r="C81" s="24">
        <v>1.7986111111111109E-2</v>
      </c>
      <c r="D81">
        <v>241</v>
      </c>
    </row>
    <row r="82" spans="1:4" x14ac:dyDescent="0.2">
      <c r="A82" t="s">
        <v>2775</v>
      </c>
      <c r="B82" t="s">
        <v>2725</v>
      </c>
      <c r="C82" s="24">
        <v>1.8101851851851852E-2</v>
      </c>
      <c r="D82">
        <v>243</v>
      </c>
    </row>
    <row r="83" spans="1:4" x14ac:dyDescent="0.2">
      <c r="A83" t="s">
        <v>2776</v>
      </c>
      <c r="B83" t="s">
        <v>2777</v>
      </c>
      <c r="C83" s="24">
        <v>1.8275462962962962E-2</v>
      </c>
      <c r="D83">
        <v>249</v>
      </c>
    </row>
    <row r="84" spans="1:4" x14ac:dyDescent="0.2">
      <c r="A84" t="s">
        <v>2778</v>
      </c>
      <c r="B84" t="s">
        <v>2779</v>
      </c>
      <c r="C84" s="24">
        <v>1.8437499999999999E-2</v>
      </c>
      <c r="D84">
        <v>255</v>
      </c>
    </row>
    <row r="85" spans="1:4" x14ac:dyDescent="0.2">
      <c r="A85" t="s">
        <v>2780</v>
      </c>
      <c r="B85" t="s">
        <v>2763</v>
      </c>
      <c r="C85" s="24">
        <v>1.8703703703703705E-2</v>
      </c>
      <c r="D85">
        <v>261</v>
      </c>
    </row>
    <row r="86" spans="1:4" x14ac:dyDescent="0.2">
      <c r="A86" t="s">
        <v>2748</v>
      </c>
      <c r="B86" t="s">
        <v>1262</v>
      </c>
      <c r="C86" s="24">
        <v>1.8715277777777779E-2</v>
      </c>
      <c r="D86">
        <v>262</v>
      </c>
    </row>
    <row r="87" spans="1:4" x14ac:dyDescent="0.2">
      <c r="A87" t="s">
        <v>2781</v>
      </c>
      <c r="B87" t="s">
        <v>2782</v>
      </c>
      <c r="C87" s="24">
        <v>1.9282407407407408E-2</v>
      </c>
      <c r="D87">
        <v>278</v>
      </c>
    </row>
    <row r="88" spans="1:4" x14ac:dyDescent="0.2">
      <c r="A88" t="s">
        <v>2783</v>
      </c>
      <c r="B88" t="s">
        <v>2784</v>
      </c>
      <c r="C88" s="24">
        <v>2.0081018518518519E-2</v>
      </c>
      <c r="D88">
        <v>303</v>
      </c>
    </row>
    <row r="89" spans="1:4" x14ac:dyDescent="0.2">
      <c r="A89" t="s">
        <v>2766</v>
      </c>
      <c r="B89" t="s">
        <v>2785</v>
      </c>
      <c r="C89" s="24">
        <v>2.0231481481481482E-2</v>
      </c>
      <c r="D89">
        <v>306</v>
      </c>
    </row>
    <row r="90" spans="1:4" x14ac:dyDescent="0.2">
      <c r="A90" t="s">
        <v>2786</v>
      </c>
      <c r="B90" t="s">
        <v>2727</v>
      </c>
      <c r="C90" s="24">
        <v>2.1180555555555553E-2</v>
      </c>
      <c r="D90">
        <v>316</v>
      </c>
    </row>
    <row r="91" spans="1:4" x14ac:dyDescent="0.2">
      <c r="A91" t="s">
        <v>2760</v>
      </c>
      <c r="B91" t="s">
        <v>1262</v>
      </c>
      <c r="C91" s="24">
        <v>2.162037037037037E-2</v>
      </c>
      <c r="D91">
        <v>322</v>
      </c>
    </row>
    <row r="92" spans="1:4" x14ac:dyDescent="0.2">
      <c r="A92" t="s">
        <v>2787</v>
      </c>
      <c r="B92" t="s">
        <v>2788</v>
      </c>
      <c r="C92" s="24">
        <v>2.210648148148148E-2</v>
      </c>
      <c r="D92">
        <v>326</v>
      </c>
    </row>
    <row r="93" spans="1:4" x14ac:dyDescent="0.2">
      <c r="C93" s="24"/>
    </row>
    <row r="94" spans="1:4" x14ac:dyDescent="0.2">
      <c r="C94" s="24"/>
    </row>
    <row r="95" spans="1:4" x14ac:dyDescent="0.2">
      <c r="A95" s="1" t="s">
        <v>2789</v>
      </c>
    </row>
    <row r="96" spans="1:4" ht="25.5" x14ac:dyDescent="0.2">
      <c r="A96" s="5" t="s">
        <v>1</v>
      </c>
      <c r="B96" s="5" t="s">
        <v>2</v>
      </c>
      <c r="C96" s="5" t="s">
        <v>3</v>
      </c>
      <c r="D96" s="5" t="s">
        <v>4</v>
      </c>
    </row>
    <row r="97" spans="1:5" x14ac:dyDescent="0.2">
      <c r="A97" s="11" t="s">
        <v>61</v>
      </c>
      <c r="B97" s="13" t="s">
        <v>17</v>
      </c>
      <c r="C97" s="16">
        <v>21.22</v>
      </c>
      <c r="D97" s="11">
        <v>7</v>
      </c>
    </row>
    <row r="98" spans="1:5" x14ac:dyDescent="0.2">
      <c r="A98" s="11" t="s">
        <v>2347</v>
      </c>
      <c r="B98" s="13" t="s">
        <v>50</v>
      </c>
      <c r="C98" s="16">
        <v>23.2</v>
      </c>
      <c r="D98" s="11">
        <v>15</v>
      </c>
      <c r="E98" s="1" t="s">
        <v>1368</v>
      </c>
    </row>
    <row r="99" spans="1:5" x14ac:dyDescent="0.2">
      <c r="A99" s="11" t="s">
        <v>161</v>
      </c>
      <c r="B99" s="13" t="s">
        <v>91</v>
      </c>
      <c r="C99" s="16">
        <v>26.45</v>
      </c>
      <c r="D99" s="11">
        <v>21</v>
      </c>
      <c r="E99" s="1"/>
    </row>
    <row r="100" spans="1:5" x14ac:dyDescent="0.2">
      <c r="E100" s="1"/>
    </row>
    <row r="101" spans="1:5" x14ac:dyDescent="0.2">
      <c r="C101" s="24"/>
    </row>
    <row r="103" spans="1:5" x14ac:dyDescent="0.2">
      <c r="A103" s="1" t="s">
        <v>2790</v>
      </c>
    </row>
    <row r="104" spans="1:5" ht="25.5" x14ac:dyDescent="0.2">
      <c r="A104" s="5" t="s">
        <v>1</v>
      </c>
      <c r="B104" s="5" t="s">
        <v>2</v>
      </c>
      <c r="C104" s="5" t="s">
        <v>3</v>
      </c>
      <c r="D104" s="5" t="s">
        <v>4</v>
      </c>
    </row>
    <row r="105" spans="1:5" x14ac:dyDescent="0.2">
      <c r="A105" s="11" t="s">
        <v>372</v>
      </c>
      <c r="B105" s="13" t="s">
        <v>47</v>
      </c>
      <c r="C105" s="16">
        <v>19.100000000000001</v>
      </c>
      <c r="D105" s="11">
        <v>3</v>
      </c>
      <c r="E105" s="1" t="s">
        <v>2791</v>
      </c>
    </row>
    <row r="106" spans="1:5" x14ac:dyDescent="0.2">
      <c r="A106" s="11" t="s">
        <v>649</v>
      </c>
      <c r="B106" s="13" t="s">
        <v>9</v>
      </c>
      <c r="C106" s="16">
        <v>19.29</v>
      </c>
      <c r="D106" s="11">
        <v>6</v>
      </c>
      <c r="E106" s="1" t="s">
        <v>1163</v>
      </c>
    </row>
    <row r="107" spans="1:5" x14ac:dyDescent="0.2">
      <c r="A107" s="11" t="s">
        <v>1573</v>
      </c>
      <c r="B107" s="13" t="s">
        <v>93</v>
      </c>
      <c r="C107" s="16">
        <v>20.52</v>
      </c>
      <c r="D107" s="11">
        <v>12</v>
      </c>
      <c r="E107" s="1" t="s">
        <v>1368</v>
      </c>
    </row>
    <row r="108" spans="1:5" x14ac:dyDescent="0.2">
      <c r="A108" s="11" t="s">
        <v>137</v>
      </c>
      <c r="B108" s="13" t="s">
        <v>167</v>
      </c>
      <c r="C108" s="16">
        <v>27.53</v>
      </c>
      <c r="D108" s="11">
        <v>20</v>
      </c>
      <c r="E108" s="1" t="s">
        <v>1372</v>
      </c>
    </row>
    <row r="111" spans="1:5" x14ac:dyDescent="0.2">
      <c r="A111" s="1" t="s">
        <v>2792</v>
      </c>
      <c r="E111" s="1"/>
    </row>
    <row r="112" spans="1:5" ht="25.5" x14ac:dyDescent="0.2">
      <c r="A112" s="5" t="s">
        <v>1</v>
      </c>
      <c r="B112" s="5" t="s">
        <v>2</v>
      </c>
      <c r="C112" s="5" t="s">
        <v>3</v>
      </c>
      <c r="D112" s="5" t="s">
        <v>4</v>
      </c>
    </row>
    <row r="113" spans="1:9" x14ac:dyDescent="0.2">
      <c r="A113" s="11" t="s">
        <v>649</v>
      </c>
      <c r="B113" s="13" t="s">
        <v>9</v>
      </c>
      <c r="C113" s="16">
        <v>19.05</v>
      </c>
      <c r="D113" s="11">
        <v>32</v>
      </c>
    </row>
    <row r="114" spans="1:9" x14ac:dyDescent="0.2">
      <c r="A114" s="11" t="s">
        <v>1573</v>
      </c>
      <c r="B114" s="13" t="s">
        <v>15</v>
      </c>
      <c r="C114" s="16">
        <v>19.55</v>
      </c>
      <c r="D114" s="11">
        <v>46</v>
      </c>
      <c r="E114" s="1" t="s">
        <v>1822</v>
      </c>
    </row>
    <row r="117" spans="1:9" x14ac:dyDescent="0.2">
      <c r="A117" s="394" t="s">
        <v>2793</v>
      </c>
      <c r="B117" s="394"/>
      <c r="C117" s="394"/>
      <c r="D117" s="394"/>
    </row>
    <row r="118" spans="1:9" ht="25.5" x14ac:dyDescent="0.2">
      <c r="A118" s="134" t="s">
        <v>1</v>
      </c>
      <c r="B118" s="134" t="s">
        <v>2</v>
      </c>
      <c r="C118" s="134" t="s">
        <v>1112</v>
      </c>
      <c r="D118" s="134" t="s">
        <v>531</v>
      </c>
      <c r="E118" s="134" t="s">
        <v>1966</v>
      </c>
      <c r="F118" s="134" t="s">
        <v>2794</v>
      </c>
      <c r="G118" s="134" t="s">
        <v>3</v>
      </c>
      <c r="H118" s="134" t="s">
        <v>481</v>
      </c>
    </row>
    <row r="119" spans="1:9" x14ac:dyDescent="0.2">
      <c r="A119" s="187" t="s">
        <v>169</v>
      </c>
      <c r="B119" s="187" t="s">
        <v>585</v>
      </c>
      <c r="C119" s="188">
        <v>0.5131944444444444</v>
      </c>
      <c r="D119" s="189" t="s">
        <v>2795</v>
      </c>
      <c r="E119" s="189" t="s">
        <v>2796</v>
      </c>
      <c r="F119" s="189" t="s">
        <v>2797</v>
      </c>
      <c r="G119" s="189" t="s">
        <v>2798</v>
      </c>
      <c r="H119" s="189">
        <v>31</v>
      </c>
    </row>
    <row r="120" spans="1:9" x14ac:dyDescent="0.2">
      <c r="A120" s="187" t="s">
        <v>98</v>
      </c>
      <c r="B120" s="187" t="s">
        <v>585</v>
      </c>
      <c r="C120" s="188">
        <v>0.52777777777777779</v>
      </c>
      <c r="D120" s="189" t="s">
        <v>2799</v>
      </c>
      <c r="E120" s="189" t="s">
        <v>2800</v>
      </c>
      <c r="F120" s="189" t="s">
        <v>2801</v>
      </c>
      <c r="G120" s="189" t="s">
        <v>2802</v>
      </c>
      <c r="H120" s="189">
        <v>34</v>
      </c>
    </row>
    <row r="121" spans="1:9" x14ac:dyDescent="0.2">
      <c r="A121" s="187" t="s">
        <v>1374</v>
      </c>
      <c r="B121" s="187" t="s">
        <v>47</v>
      </c>
      <c r="C121" s="190">
        <v>0.53680555555555554</v>
      </c>
      <c r="D121" s="100" t="s">
        <v>2803</v>
      </c>
      <c r="E121" s="100" t="s">
        <v>2804</v>
      </c>
      <c r="F121" s="100" t="s">
        <v>2805</v>
      </c>
      <c r="G121" s="100" t="s">
        <v>2806</v>
      </c>
      <c r="H121" s="100">
        <v>64</v>
      </c>
    </row>
    <row r="122" spans="1:9" x14ac:dyDescent="0.2">
      <c r="A122" s="187" t="s">
        <v>59</v>
      </c>
      <c r="B122" s="187" t="s">
        <v>585</v>
      </c>
      <c r="C122" s="190">
        <v>0.55138888888888882</v>
      </c>
      <c r="D122" s="100" t="s">
        <v>2807</v>
      </c>
      <c r="E122" s="100" t="s">
        <v>2808</v>
      </c>
      <c r="F122" s="100" t="s">
        <v>2809</v>
      </c>
      <c r="G122" s="100" t="s">
        <v>2810</v>
      </c>
      <c r="H122" s="100">
        <v>68</v>
      </c>
    </row>
    <row r="123" spans="1:9" x14ac:dyDescent="0.2">
      <c r="A123" s="187" t="s">
        <v>24</v>
      </c>
      <c r="B123" s="187" t="s">
        <v>585</v>
      </c>
      <c r="C123" s="190">
        <v>0.50972222222222219</v>
      </c>
      <c r="D123" s="100" t="s">
        <v>2811</v>
      </c>
      <c r="E123" s="100" t="s">
        <v>2804</v>
      </c>
      <c r="F123" s="100" t="s">
        <v>2812</v>
      </c>
      <c r="G123" s="100" t="s">
        <v>2813</v>
      </c>
      <c r="H123" s="100">
        <v>86</v>
      </c>
    </row>
    <row r="124" spans="1:9" x14ac:dyDescent="0.2">
      <c r="A124" s="187" t="s">
        <v>667</v>
      </c>
      <c r="B124" s="187" t="s">
        <v>585</v>
      </c>
      <c r="C124" s="190">
        <v>0.5395833333333333</v>
      </c>
      <c r="D124" s="100" t="s">
        <v>2807</v>
      </c>
      <c r="E124" s="100" t="s">
        <v>2814</v>
      </c>
      <c r="F124" s="100" t="s">
        <v>2815</v>
      </c>
      <c r="G124" s="100" t="s">
        <v>2816</v>
      </c>
      <c r="H124" s="100">
        <v>110</v>
      </c>
    </row>
    <row r="125" spans="1:9" x14ac:dyDescent="0.2">
      <c r="A125" s="187" t="s">
        <v>692</v>
      </c>
      <c r="B125" s="187" t="s">
        <v>47</v>
      </c>
      <c r="C125" s="190">
        <v>0.49374999999999997</v>
      </c>
      <c r="D125" s="100" t="s">
        <v>2817</v>
      </c>
      <c r="E125" s="100" t="s">
        <v>2818</v>
      </c>
      <c r="F125" s="100" t="s">
        <v>2819</v>
      </c>
      <c r="G125" s="100" t="s">
        <v>2820</v>
      </c>
      <c r="H125" s="100">
        <v>162</v>
      </c>
    </row>
    <row r="126" spans="1:9" x14ac:dyDescent="0.2">
      <c r="A126" s="187" t="s">
        <v>73</v>
      </c>
      <c r="B126" s="187" t="s">
        <v>458</v>
      </c>
      <c r="C126" s="190">
        <v>0.58472222222222225</v>
      </c>
      <c r="D126" s="100" t="s">
        <v>2821</v>
      </c>
      <c r="E126" s="100" t="s">
        <v>2822</v>
      </c>
      <c r="F126" s="100" t="s">
        <v>2823</v>
      </c>
      <c r="G126" s="100" t="s">
        <v>2824</v>
      </c>
      <c r="H126" s="100">
        <v>167</v>
      </c>
      <c r="I126" s="352" t="s">
        <v>1658</v>
      </c>
    </row>
    <row r="127" spans="1:9" x14ac:dyDescent="0.2">
      <c r="A127" s="187" t="s">
        <v>61</v>
      </c>
      <c r="B127" s="187" t="s">
        <v>585</v>
      </c>
      <c r="C127" s="190">
        <v>0.6743055555555556</v>
      </c>
      <c r="D127" s="100" t="s">
        <v>2825</v>
      </c>
      <c r="E127" s="100" t="s">
        <v>2826</v>
      </c>
      <c r="F127" s="100" t="s">
        <v>2827</v>
      </c>
      <c r="G127" s="100" t="s">
        <v>2828</v>
      </c>
      <c r="H127" s="100">
        <v>193</v>
      </c>
    </row>
    <row r="128" spans="1:9" x14ac:dyDescent="0.2">
      <c r="A128" s="187" t="s">
        <v>2144</v>
      </c>
      <c r="B128" s="187" t="s">
        <v>47</v>
      </c>
      <c r="C128" s="190">
        <v>0.56319444444444444</v>
      </c>
      <c r="D128" s="100" t="s">
        <v>2829</v>
      </c>
      <c r="E128" s="100" t="s">
        <v>2830</v>
      </c>
      <c r="F128" s="100" t="s">
        <v>2831</v>
      </c>
      <c r="G128" s="100" t="s">
        <v>2832</v>
      </c>
      <c r="H128" s="100">
        <v>194</v>
      </c>
    </row>
    <row r="130" spans="1:9" x14ac:dyDescent="0.2">
      <c r="A130" s="388" t="s">
        <v>2833</v>
      </c>
      <c r="B130" s="388"/>
      <c r="C130" s="388"/>
      <c r="D130" s="399"/>
    </row>
    <row r="131" spans="1:9" ht="51" x14ac:dyDescent="0.2">
      <c r="A131" s="5" t="s">
        <v>1</v>
      </c>
      <c r="B131" s="5" t="s">
        <v>2</v>
      </c>
      <c r="C131" s="191" t="s">
        <v>2834</v>
      </c>
      <c r="D131" s="134" t="s">
        <v>481</v>
      </c>
    </row>
    <row r="132" spans="1:9" x14ac:dyDescent="0.2">
      <c r="A132" s="102" t="s">
        <v>2088</v>
      </c>
      <c r="B132" s="11" t="s">
        <v>143</v>
      </c>
      <c r="C132" s="20">
        <v>22.11</v>
      </c>
      <c r="D132" s="189">
        <v>1</v>
      </c>
    </row>
    <row r="133" spans="1:9" x14ac:dyDescent="0.2">
      <c r="A133" s="102" t="s">
        <v>37</v>
      </c>
      <c r="B133" s="11" t="s">
        <v>143</v>
      </c>
      <c r="C133" s="20">
        <v>23.18</v>
      </c>
      <c r="D133" s="189">
        <v>3</v>
      </c>
    </row>
    <row r="134" spans="1:9" x14ac:dyDescent="0.2">
      <c r="A134" s="102" t="s">
        <v>124</v>
      </c>
      <c r="B134" s="11" t="s">
        <v>143</v>
      </c>
      <c r="C134" s="20">
        <v>25.2</v>
      </c>
      <c r="D134" s="100">
        <v>4</v>
      </c>
    </row>
    <row r="135" spans="1:9" x14ac:dyDescent="0.2">
      <c r="A135" s="102" t="s">
        <v>1453</v>
      </c>
      <c r="B135" s="11" t="s">
        <v>143</v>
      </c>
      <c r="C135" s="20">
        <v>25.24</v>
      </c>
      <c r="D135" s="100">
        <v>5</v>
      </c>
    </row>
    <row r="138" spans="1:9" x14ac:dyDescent="0.2">
      <c r="A138" s="394" t="s">
        <v>2835</v>
      </c>
      <c r="B138" s="394"/>
      <c r="C138" s="394"/>
      <c r="D138" s="394"/>
    </row>
    <row r="139" spans="1:9" ht="25.5" x14ac:dyDescent="0.2">
      <c r="A139" s="134" t="s">
        <v>1</v>
      </c>
      <c r="B139" s="134" t="s">
        <v>2</v>
      </c>
      <c r="C139" s="134" t="s">
        <v>1112</v>
      </c>
      <c r="D139" s="134" t="s">
        <v>531</v>
      </c>
      <c r="E139" s="134" t="s">
        <v>1092</v>
      </c>
      <c r="F139" s="134" t="s">
        <v>533</v>
      </c>
      <c r="G139" s="134" t="s">
        <v>2836</v>
      </c>
      <c r="H139" s="134" t="s">
        <v>3</v>
      </c>
      <c r="I139" s="134" t="s">
        <v>481</v>
      </c>
    </row>
    <row r="140" spans="1:9" x14ac:dyDescent="0.2">
      <c r="A140" s="187" t="s">
        <v>24</v>
      </c>
      <c r="B140" s="187" t="s">
        <v>585</v>
      </c>
      <c r="C140" s="188">
        <v>0.60624999999999996</v>
      </c>
      <c r="D140" s="189" t="s">
        <v>2837</v>
      </c>
      <c r="E140" s="189" t="s">
        <v>2838</v>
      </c>
      <c r="F140" s="189" t="s">
        <v>2839</v>
      </c>
      <c r="G140" s="189" t="s">
        <v>2840</v>
      </c>
      <c r="H140" s="189" t="s">
        <v>2841</v>
      </c>
      <c r="I140" s="189">
        <v>87</v>
      </c>
    </row>
  </sheetData>
  <mergeCells count="5">
    <mergeCell ref="A138:D138"/>
    <mergeCell ref="A1:D1"/>
    <mergeCell ref="A16:D16"/>
    <mergeCell ref="A117:D117"/>
    <mergeCell ref="A130:D130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1"/>
  <sheetViews>
    <sheetView workbookViewId="0">
      <selection activeCell="A17" sqref="A17:XFD21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x14ac:dyDescent="0.2">
      <c r="A1" s="1" t="s">
        <v>264</v>
      </c>
    </row>
    <row r="2" spans="1:6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">
      <c r="A3" s="11" t="s">
        <v>65</v>
      </c>
      <c r="B3" s="13" t="s">
        <v>141</v>
      </c>
      <c r="C3" s="294">
        <v>1.3935185185185184E-2</v>
      </c>
      <c r="D3" s="76">
        <v>24</v>
      </c>
      <c r="F3" s="293"/>
    </row>
    <row r="6" spans="1:6" x14ac:dyDescent="0.2">
      <c r="A6" s="1" t="s">
        <v>265</v>
      </c>
    </row>
    <row r="7" spans="1:6" ht="25.5" x14ac:dyDescent="0.2">
      <c r="A7" s="5" t="s">
        <v>1</v>
      </c>
      <c r="B7" s="5" t="s">
        <v>2</v>
      </c>
      <c r="C7" s="5" t="s">
        <v>3</v>
      </c>
      <c r="D7" s="5" t="s">
        <v>4</v>
      </c>
    </row>
    <row r="8" spans="1:6" x14ac:dyDescent="0.2">
      <c r="A8" s="11" t="s">
        <v>5</v>
      </c>
      <c r="B8" s="13" t="s">
        <v>266</v>
      </c>
      <c r="C8" s="294">
        <v>6.1539351851851852E-2</v>
      </c>
      <c r="D8" s="76">
        <v>4</v>
      </c>
      <c r="F8" s="293"/>
    </row>
    <row r="9" spans="1:6" x14ac:dyDescent="0.2">
      <c r="A9" s="11" t="s">
        <v>31</v>
      </c>
      <c r="B9" s="13" t="s">
        <v>119</v>
      </c>
      <c r="C9" s="294">
        <v>9.5949074074074089E-2</v>
      </c>
      <c r="D9" s="76">
        <v>125</v>
      </c>
      <c r="F9" s="293"/>
    </row>
    <row r="12" spans="1:6" x14ac:dyDescent="0.2">
      <c r="A12" s="1" t="s">
        <v>267</v>
      </c>
    </row>
    <row r="13" spans="1:6" ht="25.5" x14ac:dyDescent="0.2">
      <c r="A13" s="5" t="s">
        <v>1</v>
      </c>
      <c r="B13" s="5" t="s">
        <v>2</v>
      </c>
      <c r="C13" s="5" t="s">
        <v>3</v>
      </c>
      <c r="D13" s="5" t="s">
        <v>4</v>
      </c>
    </row>
    <row r="14" spans="1:6" x14ac:dyDescent="0.2">
      <c r="A14" s="11" t="s">
        <v>65</v>
      </c>
      <c r="B14" s="13" t="s">
        <v>141</v>
      </c>
      <c r="C14" s="294">
        <v>3.0185185185185186E-2</v>
      </c>
      <c r="D14" s="76">
        <v>51</v>
      </c>
      <c r="F14" s="293"/>
    </row>
    <row r="17" spans="1:6" x14ac:dyDescent="0.2">
      <c r="A17" s="1" t="s">
        <v>268</v>
      </c>
    </row>
    <row r="18" spans="1:6" ht="25.5" x14ac:dyDescent="0.2">
      <c r="A18" s="5" t="s">
        <v>1</v>
      </c>
      <c r="B18" s="5" t="s">
        <v>2</v>
      </c>
      <c r="C18" s="5" t="s">
        <v>3</v>
      </c>
      <c r="D18" s="5" t="s">
        <v>4</v>
      </c>
    </row>
    <row r="19" spans="1:6" x14ac:dyDescent="0.2">
      <c r="A19" s="11" t="s">
        <v>5</v>
      </c>
      <c r="B19" s="13" t="s">
        <v>141</v>
      </c>
      <c r="C19" s="294">
        <v>0.11996527777777777</v>
      </c>
      <c r="D19" s="76">
        <v>64</v>
      </c>
      <c r="F19" s="293"/>
    </row>
    <row r="20" spans="1:6" x14ac:dyDescent="0.2">
      <c r="A20" s="14"/>
      <c r="B20" s="15"/>
      <c r="C20" s="298"/>
      <c r="D20" s="77"/>
      <c r="F20" s="293"/>
    </row>
    <row r="21" spans="1:6" x14ac:dyDescent="0.2">
      <c r="A21" s="14"/>
      <c r="B21" s="15"/>
      <c r="C21" s="298"/>
      <c r="D21" s="77"/>
      <c r="F21" s="293"/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97"/>
  <sheetViews>
    <sheetView topLeftCell="A31" workbookViewId="0">
      <selection activeCell="A76" sqref="A76"/>
    </sheetView>
  </sheetViews>
  <sheetFormatPr defaultColWidth="8.85546875" defaultRowHeight="12.75" x14ac:dyDescent="0.2"/>
  <cols>
    <col min="1" max="1" width="19.42578125" customWidth="1"/>
    <col min="11" max="11" width="14.85546875" customWidth="1"/>
  </cols>
  <sheetData>
    <row r="1" spans="1:5" x14ac:dyDescent="0.2">
      <c r="A1" s="1" t="s">
        <v>2842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2843</v>
      </c>
      <c r="B3" s="11" t="s">
        <v>47</v>
      </c>
      <c r="C3" s="16">
        <v>21.22</v>
      </c>
      <c r="D3" s="11">
        <v>5</v>
      </c>
    </row>
    <row r="4" spans="1:5" x14ac:dyDescent="0.2">
      <c r="A4" s="11" t="s">
        <v>2408</v>
      </c>
      <c r="B4" s="94" t="s">
        <v>47</v>
      </c>
      <c r="C4" s="182">
        <v>22.16</v>
      </c>
      <c r="D4" s="94">
        <v>7</v>
      </c>
    </row>
    <row r="5" spans="1:5" x14ac:dyDescent="0.2">
      <c r="A5" s="11" t="s">
        <v>372</v>
      </c>
      <c r="B5" s="94" t="s">
        <v>47</v>
      </c>
      <c r="C5" s="182">
        <v>22.29</v>
      </c>
      <c r="D5" s="94">
        <v>8</v>
      </c>
    </row>
    <row r="6" spans="1:5" x14ac:dyDescent="0.2">
      <c r="A6" s="11" t="s">
        <v>658</v>
      </c>
      <c r="B6" s="100" t="s">
        <v>99</v>
      </c>
      <c r="C6" s="16">
        <v>23.06</v>
      </c>
      <c r="D6" s="11">
        <v>10</v>
      </c>
    </row>
    <row r="7" spans="1:5" x14ac:dyDescent="0.2">
      <c r="A7" s="11" t="s">
        <v>692</v>
      </c>
      <c r="B7" s="11" t="s">
        <v>47</v>
      </c>
      <c r="C7" s="182">
        <v>24.22</v>
      </c>
      <c r="D7" s="11">
        <v>14</v>
      </c>
    </row>
    <row r="8" spans="1:5" x14ac:dyDescent="0.2">
      <c r="A8" s="310" t="s">
        <v>161</v>
      </c>
      <c r="B8" s="17" t="s">
        <v>91</v>
      </c>
      <c r="C8" s="16">
        <v>30.47</v>
      </c>
      <c r="D8" s="11">
        <v>24</v>
      </c>
    </row>
    <row r="9" spans="1:5" x14ac:dyDescent="0.2">
      <c r="A9" s="11" t="s">
        <v>1454</v>
      </c>
      <c r="B9" s="13" t="s">
        <v>143</v>
      </c>
      <c r="C9" s="16">
        <v>31.23</v>
      </c>
      <c r="D9" s="11">
        <v>25</v>
      </c>
      <c r="E9" t="s">
        <v>2844</v>
      </c>
    </row>
    <row r="10" spans="1:5" x14ac:dyDescent="0.2">
      <c r="A10" s="11" t="s">
        <v>120</v>
      </c>
      <c r="B10" s="13" t="s">
        <v>121</v>
      </c>
      <c r="C10" s="16">
        <v>32.130000000000003</v>
      </c>
      <c r="D10" s="11">
        <v>28</v>
      </c>
      <c r="E10" t="s">
        <v>2845</v>
      </c>
    </row>
    <row r="11" spans="1:5" x14ac:dyDescent="0.2">
      <c r="A11" s="11" t="s">
        <v>68</v>
      </c>
      <c r="B11" s="13" t="s">
        <v>143</v>
      </c>
      <c r="C11" s="16">
        <v>32.520000000000003</v>
      </c>
      <c r="D11" s="11">
        <v>29</v>
      </c>
    </row>
    <row r="12" spans="1:5" x14ac:dyDescent="0.2">
      <c r="A12" s="11" t="s">
        <v>39</v>
      </c>
      <c r="B12" s="13" t="s">
        <v>119</v>
      </c>
      <c r="C12" s="16">
        <v>33.06</v>
      </c>
      <c r="D12" s="11">
        <v>30</v>
      </c>
    </row>
    <row r="13" spans="1:5" x14ac:dyDescent="0.2">
      <c r="A13" s="11" t="s">
        <v>124</v>
      </c>
      <c r="B13" s="13" t="s">
        <v>121</v>
      </c>
      <c r="C13" s="16">
        <v>38.369999999999997</v>
      </c>
      <c r="D13" s="11">
        <v>44</v>
      </c>
    </row>
    <row r="16" spans="1:5" x14ac:dyDescent="0.2">
      <c r="A16" s="388" t="s">
        <v>2846</v>
      </c>
      <c r="B16" s="388"/>
      <c r="C16" s="388"/>
      <c r="D16" s="388"/>
    </row>
    <row r="17" spans="1:13" ht="25.5" x14ac:dyDescent="0.2">
      <c r="A17" s="37" t="s">
        <v>1</v>
      </c>
      <c r="B17" s="5" t="s">
        <v>2</v>
      </c>
      <c r="C17" s="38" t="s">
        <v>3</v>
      </c>
      <c r="D17" s="5" t="s">
        <v>502</v>
      </c>
    </row>
    <row r="18" spans="1:13" x14ac:dyDescent="0.2">
      <c r="A18" s="11" t="s">
        <v>717</v>
      </c>
      <c r="B18" s="11" t="s">
        <v>9</v>
      </c>
      <c r="C18" s="20" t="s">
        <v>2847</v>
      </c>
      <c r="D18" s="22">
        <v>228</v>
      </c>
    </row>
    <row r="19" spans="1:13" x14ac:dyDescent="0.2">
      <c r="A19" t="s">
        <v>77</v>
      </c>
      <c r="B19" s="11" t="s">
        <v>15</v>
      </c>
      <c r="C19" s="20" t="s">
        <v>2848</v>
      </c>
      <c r="D19" s="22">
        <v>1423</v>
      </c>
    </row>
    <row r="22" spans="1:13" x14ac:dyDescent="0.2">
      <c r="A22" s="388" t="s">
        <v>2849</v>
      </c>
      <c r="B22" s="388"/>
      <c r="C22" s="388"/>
      <c r="D22" s="388"/>
    </row>
    <row r="23" spans="1:13" ht="38.25" x14ac:dyDescent="0.2">
      <c r="A23" s="5" t="s">
        <v>1</v>
      </c>
      <c r="B23" s="5" t="s">
        <v>2</v>
      </c>
      <c r="C23" s="5" t="s">
        <v>2850</v>
      </c>
      <c r="D23" s="5" t="s">
        <v>2851</v>
      </c>
      <c r="E23" s="5" t="s">
        <v>2852</v>
      </c>
      <c r="F23" s="5" t="s">
        <v>3</v>
      </c>
      <c r="G23" s="5" t="s">
        <v>481</v>
      </c>
    </row>
    <row r="24" spans="1:13" x14ac:dyDescent="0.2">
      <c r="A24" s="102" t="s">
        <v>37</v>
      </c>
      <c r="B24" s="11" t="s">
        <v>1941</v>
      </c>
      <c r="C24" s="103">
        <v>7.4537037037037028E-3</v>
      </c>
      <c r="D24" s="152">
        <v>3.4039351851851855E-2</v>
      </c>
      <c r="E24" s="152">
        <v>2.3530092592592592E-2</v>
      </c>
      <c r="F24" s="152">
        <v>6.5254629629629635E-2</v>
      </c>
      <c r="G24" s="179">
        <v>113</v>
      </c>
      <c r="H24" t="s">
        <v>2713</v>
      </c>
    </row>
    <row r="27" spans="1:13" x14ac:dyDescent="0.2">
      <c r="A27" s="1" t="s">
        <v>2853</v>
      </c>
    </row>
    <row r="28" spans="1:13" ht="25.5" x14ac:dyDescent="0.2">
      <c r="A28" s="5" t="s">
        <v>1</v>
      </c>
      <c r="B28" s="5" t="s">
        <v>2</v>
      </c>
      <c r="C28" s="5" t="s">
        <v>3</v>
      </c>
      <c r="D28" s="5" t="s">
        <v>481</v>
      </c>
    </row>
    <row r="29" spans="1:13" x14ac:dyDescent="0.2">
      <c r="A29" s="100" t="s">
        <v>2408</v>
      </c>
      <c r="B29" s="146" t="s">
        <v>47</v>
      </c>
      <c r="C29" s="179">
        <v>18.37</v>
      </c>
      <c r="D29" s="179">
        <v>34</v>
      </c>
      <c r="K29" s="165"/>
      <c r="L29" s="183"/>
      <c r="M29" s="184"/>
    </row>
    <row r="30" spans="1:13" x14ac:dyDescent="0.2">
      <c r="A30" s="100" t="s">
        <v>372</v>
      </c>
      <c r="B30" s="146" t="s">
        <v>47</v>
      </c>
      <c r="C30" s="179">
        <v>18.48</v>
      </c>
      <c r="D30" s="179">
        <v>37</v>
      </c>
      <c r="K30" s="165"/>
      <c r="L30" s="183"/>
      <c r="M30" s="184"/>
    </row>
    <row r="31" spans="1:13" x14ac:dyDescent="0.2">
      <c r="A31" s="100" t="s">
        <v>2854</v>
      </c>
      <c r="B31" s="146" t="s">
        <v>47</v>
      </c>
      <c r="C31" s="179">
        <v>18.59</v>
      </c>
      <c r="D31" s="179">
        <v>40</v>
      </c>
      <c r="K31" s="165"/>
      <c r="L31" s="183"/>
      <c r="M31" s="184"/>
    </row>
    <row r="32" spans="1:13" x14ac:dyDescent="0.2">
      <c r="A32" s="100" t="s">
        <v>108</v>
      </c>
      <c r="B32" s="146" t="s">
        <v>47</v>
      </c>
      <c r="C32" s="179">
        <v>19.22</v>
      </c>
      <c r="D32" s="179">
        <v>55</v>
      </c>
      <c r="K32" s="165"/>
      <c r="L32" s="183"/>
      <c r="M32" s="184"/>
    </row>
    <row r="33" spans="1:13" x14ac:dyDescent="0.2">
      <c r="A33" s="100" t="s">
        <v>2656</v>
      </c>
      <c r="B33" s="146" t="s">
        <v>47</v>
      </c>
      <c r="C33" s="179">
        <v>20.21</v>
      </c>
      <c r="D33" s="179">
        <v>86</v>
      </c>
      <c r="K33" s="165"/>
      <c r="L33" s="183"/>
      <c r="M33" s="184"/>
    </row>
    <row r="34" spans="1:13" x14ac:dyDescent="0.2">
      <c r="A34" s="100" t="s">
        <v>616</v>
      </c>
      <c r="B34" s="146" t="s">
        <v>458</v>
      </c>
      <c r="C34" s="179">
        <v>20.22</v>
      </c>
      <c r="D34" s="179">
        <v>87</v>
      </c>
      <c r="K34" s="165"/>
      <c r="L34" s="183"/>
      <c r="M34" s="184"/>
    </row>
    <row r="35" spans="1:13" x14ac:dyDescent="0.2">
      <c r="A35" s="100" t="s">
        <v>2855</v>
      </c>
      <c r="B35" s="146" t="s">
        <v>2856</v>
      </c>
      <c r="C35" s="179">
        <v>20.22</v>
      </c>
      <c r="D35" s="179">
        <v>88</v>
      </c>
      <c r="K35" s="165"/>
      <c r="L35" s="183"/>
      <c r="M35" s="184"/>
    </row>
    <row r="36" spans="1:13" x14ac:dyDescent="0.2">
      <c r="A36" s="100" t="s">
        <v>698</v>
      </c>
      <c r="B36" s="146" t="s">
        <v>585</v>
      </c>
      <c r="C36" s="179">
        <v>20.260000000000002</v>
      </c>
      <c r="D36" s="179">
        <v>94</v>
      </c>
      <c r="K36" s="165"/>
      <c r="L36" s="183"/>
      <c r="M36" s="184"/>
    </row>
    <row r="37" spans="1:13" x14ac:dyDescent="0.2">
      <c r="A37" s="100" t="s">
        <v>1355</v>
      </c>
      <c r="B37" s="146" t="s">
        <v>585</v>
      </c>
      <c r="C37" s="179">
        <v>20.36</v>
      </c>
      <c r="D37" s="179">
        <v>99</v>
      </c>
      <c r="K37" s="165"/>
      <c r="L37" s="183"/>
      <c r="M37" s="184"/>
    </row>
    <row r="38" spans="1:13" x14ac:dyDescent="0.2">
      <c r="A38" s="100" t="s">
        <v>522</v>
      </c>
      <c r="B38" s="146" t="s">
        <v>585</v>
      </c>
      <c r="C38" s="179">
        <v>21.53</v>
      </c>
      <c r="D38" s="179">
        <v>138</v>
      </c>
      <c r="K38" s="165"/>
      <c r="L38" s="183"/>
      <c r="M38" s="184"/>
    </row>
    <row r="39" spans="1:13" x14ac:dyDescent="0.2">
      <c r="A39" s="100" t="s">
        <v>2857</v>
      </c>
      <c r="B39" s="146" t="s">
        <v>47</v>
      </c>
      <c r="C39" s="179">
        <v>22.46</v>
      </c>
      <c r="D39" s="179">
        <v>173</v>
      </c>
      <c r="K39" s="165"/>
      <c r="L39" s="183"/>
      <c r="M39" s="184"/>
    </row>
    <row r="40" spans="1:13" x14ac:dyDescent="0.2">
      <c r="A40" s="100" t="s">
        <v>166</v>
      </c>
      <c r="B40" s="146" t="s">
        <v>585</v>
      </c>
      <c r="C40" s="179">
        <v>23.17</v>
      </c>
      <c r="D40" s="179">
        <v>192</v>
      </c>
      <c r="K40" s="165"/>
      <c r="L40" s="183"/>
      <c r="M40" s="184"/>
    </row>
    <row r="41" spans="1:13" x14ac:dyDescent="0.2">
      <c r="A41" s="100" t="s">
        <v>2088</v>
      </c>
      <c r="B41" s="146" t="s">
        <v>143</v>
      </c>
      <c r="C41" s="179">
        <v>23.48</v>
      </c>
      <c r="D41" s="179">
        <v>211</v>
      </c>
      <c r="K41" s="165"/>
      <c r="L41" s="183"/>
      <c r="M41" s="184"/>
    </row>
    <row r="42" spans="1:13" x14ac:dyDescent="0.2">
      <c r="A42" s="100" t="s">
        <v>1451</v>
      </c>
      <c r="B42" s="146" t="s">
        <v>458</v>
      </c>
      <c r="C42" s="179">
        <v>24.22</v>
      </c>
      <c r="D42" s="179">
        <v>233</v>
      </c>
      <c r="K42" s="165"/>
      <c r="L42" s="183"/>
      <c r="M42" s="184"/>
    </row>
    <row r="43" spans="1:13" x14ac:dyDescent="0.2">
      <c r="A43" s="100" t="s">
        <v>1796</v>
      </c>
      <c r="B43" s="146" t="s">
        <v>458</v>
      </c>
      <c r="C43" s="179">
        <v>26.43</v>
      </c>
      <c r="D43" s="179">
        <v>299</v>
      </c>
      <c r="K43" s="165"/>
      <c r="L43" s="183"/>
      <c r="M43" s="184"/>
    </row>
    <row r="44" spans="1:13" x14ac:dyDescent="0.2">
      <c r="A44" s="100" t="s">
        <v>2858</v>
      </c>
      <c r="B44" s="146" t="s">
        <v>458</v>
      </c>
      <c r="C44" s="179">
        <v>26.59</v>
      </c>
      <c r="D44" s="179">
        <v>304</v>
      </c>
      <c r="K44" s="165"/>
      <c r="L44" s="183"/>
      <c r="M44" s="184"/>
    </row>
    <row r="45" spans="1:13" x14ac:dyDescent="0.2">
      <c r="A45" s="100" t="s">
        <v>120</v>
      </c>
      <c r="B45" s="146" t="s">
        <v>458</v>
      </c>
      <c r="C45" s="179">
        <v>27.14</v>
      </c>
      <c r="D45" s="179">
        <v>312</v>
      </c>
      <c r="K45" s="165"/>
      <c r="L45" s="183"/>
      <c r="M45" s="184"/>
    </row>
    <row r="46" spans="1:13" x14ac:dyDescent="0.2">
      <c r="A46" s="100" t="s">
        <v>2859</v>
      </c>
      <c r="B46" s="146" t="s">
        <v>585</v>
      </c>
      <c r="C46" s="179">
        <v>27.26</v>
      </c>
      <c r="D46" s="179">
        <v>318</v>
      </c>
      <c r="K46" s="165"/>
      <c r="L46" s="183"/>
      <c r="M46" s="184"/>
    </row>
    <row r="47" spans="1:13" x14ac:dyDescent="0.2">
      <c r="A47" s="100" t="s">
        <v>37</v>
      </c>
      <c r="B47" s="146" t="s">
        <v>458</v>
      </c>
      <c r="C47" s="179">
        <v>27.57</v>
      </c>
      <c r="D47" s="179">
        <v>330</v>
      </c>
      <c r="K47" s="165"/>
      <c r="L47" s="183"/>
      <c r="M47" s="184"/>
    </row>
    <row r="48" spans="1:13" x14ac:dyDescent="0.2">
      <c r="A48" s="100" t="s">
        <v>40</v>
      </c>
      <c r="B48" s="146" t="s">
        <v>458</v>
      </c>
      <c r="C48" s="179">
        <v>29.23</v>
      </c>
      <c r="D48" s="179">
        <v>345</v>
      </c>
      <c r="K48" s="165"/>
      <c r="L48" s="183"/>
      <c r="M48" s="184"/>
    </row>
    <row r="49" spans="1:13" x14ac:dyDescent="0.2">
      <c r="A49" s="100" t="s">
        <v>83</v>
      </c>
      <c r="B49" s="146" t="s">
        <v>458</v>
      </c>
      <c r="C49" s="179">
        <v>30.32</v>
      </c>
      <c r="D49" s="179">
        <v>358</v>
      </c>
      <c r="K49" s="165"/>
      <c r="L49" s="183"/>
      <c r="M49" s="184"/>
    </row>
    <row r="50" spans="1:13" x14ac:dyDescent="0.2">
      <c r="A50" s="100" t="s">
        <v>124</v>
      </c>
      <c r="B50" s="146" t="s">
        <v>458</v>
      </c>
      <c r="C50" s="179">
        <v>31.54</v>
      </c>
      <c r="D50" s="179">
        <v>368</v>
      </c>
      <c r="K50" s="165"/>
      <c r="L50" s="183"/>
      <c r="M50" s="184"/>
    </row>
    <row r="51" spans="1:13" x14ac:dyDescent="0.2">
      <c r="A51" s="100" t="s">
        <v>1008</v>
      </c>
      <c r="B51" s="146" t="s">
        <v>458</v>
      </c>
      <c r="C51" s="179">
        <v>37.35</v>
      </c>
      <c r="D51" s="179">
        <v>389</v>
      </c>
      <c r="K51" s="165"/>
      <c r="L51" s="183"/>
      <c r="M51" s="184"/>
    </row>
    <row r="54" spans="1:13" x14ac:dyDescent="0.2">
      <c r="A54" s="1" t="s">
        <v>2860</v>
      </c>
    </row>
    <row r="55" spans="1:13" ht="25.5" x14ac:dyDescent="0.2">
      <c r="A55" s="5" t="s">
        <v>1</v>
      </c>
      <c r="B55" s="5" t="s">
        <v>2</v>
      </c>
      <c r="C55" s="5" t="s">
        <v>3</v>
      </c>
      <c r="D55" s="5" t="s">
        <v>4</v>
      </c>
    </row>
    <row r="56" spans="1:13" x14ac:dyDescent="0.2">
      <c r="A56" s="11" t="s">
        <v>2861</v>
      </c>
      <c r="B56" s="13" t="s">
        <v>17</v>
      </c>
      <c r="C56" s="16">
        <v>21.03</v>
      </c>
      <c r="D56" s="11">
        <v>12</v>
      </c>
    </row>
    <row r="57" spans="1:13" x14ac:dyDescent="0.2">
      <c r="A57" s="11" t="s">
        <v>28</v>
      </c>
      <c r="B57" s="13" t="s">
        <v>51</v>
      </c>
      <c r="C57" s="16">
        <v>22.34</v>
      </c>
      <c r="D57" s="11">
        <v>19</v>
      </c>
      <c r="E57" s="1" t="s">
        <v>1327</v>
      </c>
    </row>
    <row r="58" spans="1:13" x14ac:dyDescent="0.2">
      <c r="A58" s="11" t="s">
        <v>2347</v>
      </c>
      <c r="B58" s="13" t="s">
        <v>50</v>
      </c>
      <c r="C58" s="16">
        <v>22.58</v>
      </c>
      <c r="D58" s="11">
        <v>21</v>
      </c>
    </row>
    <row r="59" spans="1:13" x14ac:dyDescent="0.2">
      <c r="A59" s="11" t="s">
        <v>120</v>
      </c>
      <c r="B59" s="13" t="s">
        <v>54</v>
      </c>
      <c r="C59" s="16">
        <v>25.56</v>
      </c>
      <c r="D59" s="11">
        <v>26</v>
      </c>
      <c r="E59" s="1" t="s">
        <v>2862</v>
      </c>
    </row>
    <row r="60" spans="1:13" x14ac:dyDescent="0.2">
      <c r="A60" s="11" t="s">
        <v>161</v>
      </c>
      <c r="B60" s="13" t="s">
        <v>9</v>
      </c>
      <c r="C60" s="16">
        <v>26.59</v>
      </c>
      <c r="D60" s="11">
        <v>27</v>
      </c>
    </row>
    <row r="61" spans="1:13" x14ac:dyDescent="0.2">
      <c r="A61" s="11" t="s">
        <v>37</v>
      </c>
      <c r="B61" s="13" t="s">
        <v>21</v>
      </c>
      <c r="C61" s="16">
        <v>28.12</v>
      </c>
      <c r="D61" s="11">
        <v>34</v>
      </c>
    </row>
    <row r="62" spans="1:13" x14ac:dyDescent="0.2">
      <c r="A62" s="11" t="s">
        <v>124</v>
      </c>
      <c r="B62" s="13" t="s">
        <v>54</v>
      </c>
      <c r="C62" s="16">
        <v>31.17</v>
      </c>
      <c r="D62" s="11">
        <v>37</v>
      </c>
    </row>
    <row r="65" spans="1:5" x14ac:dyDescent="0.2">
      <c r="A65" s="1" t="s">
        <v>2863</v>
      </c>
    </row>
    <row r="66" spans="1:5" ht="25.5" x14ac:dyDescent="0.2">
      <c r="A66" s="5" t="s">
        <v>1</v>
      </c>
      <c r="B66" s="5" t="s">
        <v>2</v>
      </c>
      <c r="C66" s="5" t="s">
        <v>3</v>
      </c>
      <c r="D66" s="5" t="s">
        <v>481</v>
      </c>
    </row>
    <row r="67" spans="1:5" x14ac:dyDescent="0.2">
      <c r="A67" s="100" t="s">
        <v>2656</v>
      </c>
      <c r="B67" s="146" t="s">
        <v>47</v>
      </c>
      <c r="C67" s="179">
        <v>38.229999999999997</v>
      </c>
      <c r="D67" s="179">
        <v>20</v>
      </c>
      <c r="E67" t="s">
        <v>2864</v>
      </c>
    </row>
    <row r="68" spans="1:5" x14ac:dyDescent="0.2">
      <c r="A68" s="100" t="s">
        <v>2408</v>
      </c>
      <c r="B68" s="146" t="s">
        <v>47</v>
      </c>
      <c r="C68" s="179">
        <v>39.11</v>
      </c>
      <c r="D68" s="179">
        <v>25</v>
      </c>
      <c r="E68" t="s">
        <v>2864</v>
      </c>
    </row>
    <row r="69" spans="1:5" x14ac:dyDescent="0.2">
      <c r="A69" s="100" t="s">
        <v>372</v>
      </c>
      <c r="B69" s="146" t="s">
        <v>47</v>
      </c>
      <c r="C69" s="179">
        <v>39.51</v>
      </c>
      <c r="D69" s="179">
        <v>37</v>
      </c>
      <c r="E69" t="s">
        <v>2864</v>
      </c>
    </row>
    <row r="70" spans="1:5" x14ac:dyDescent="0.2">
      <c r="A70" s="100" t="s">
        <v>692</v>
      </c>
      <c r="B70" s="146" t="s">
        <v>47</v>
      </c>
      <c r="C70" s="179">
        <v>41.01</v>
      </c>
      <c r="D70" s="179">
        <v>53</v>
      </c>
      <c r="E70" t="s">
        <v>2864</v>
      </c>
    </row>
    <row r="71" spans="1:5" x14ac:dyDescent="0.2">
      <c r="A71" s="100" t="s">
        <v>286</v>
      </c>
      <c r="B71" s="146" t="s">
        <v>143</v>
      </c>
      <c r="C71" s="179">
        <v>42.11</v>
      </c>
      <c r="D71" s="179">
        <v>68</v>
      </c>
      <c r="E71" t="s">
        <v>2865</v>
      </c>
    </row>
    <row r="72" spans="1:5" x14ac:dyDescent="0.2">
      <c r="A72" s="100" t="s">
        <v>482</v>
      </c>
      <c r="B72" s="146" t="s">
        <v>93</v>
      </c>
      <c r="C72" s="179">
        <v>44.07</v>
      </c>
      <c r="D72" s="179">
        <v>108</v>
      </c>
      <c r="E72" t="s">
        <v>1870</v>
      </c>
    </row>
    <row r="73" spans="1:5" x14ac:dyDescent="0.2">
      <c r="A73" s="354" t="s">
        <v>2857</v>
      </c>
      <c r="B73" s="360" t="s">
        <v>47</v>
      </c>
      <c r="C73" s="361">
        <v>47.55</v>
      </c>
      <c r="D73" s="361">
        <v>195</v>
      </c>
    </row>
    <row r="74" spans="1:5" x14ac:dyDescent="0.2">
      <c r="A74" s="100" t="s">
        <v>161</v>
      </c>
      <c r="B74" s="146" t="s">
        <v>91</v>
      </c>
      <c r="C74" s="179">
        <v>52.21</v>
      </c>
      <c r="D74" s="179">
        <v>317</v>
      </c>
    </row>
    <row r="75" spans="1:5" x14ac:dyDescent="0.2">
      <c r="A75" s="100" t="s">
        <v>137</v>
      </c>
      <c r="B75" s="146" t="s">
        <v>113</v>
      </c>
      <c r="C75" s="179">
        <v>52.29</v>
      </c>
      <c r="D75" s="179">
        <v>320</v>
      </c>
    </row>
    <row r="76" spans="1:5" x14ac:dyDescent="0.2">
      <c r="A76" s="354" t="s">
        <v>1454</v>
      </c>
      <c r="B76" s="360" t="s">
        <v>143</v>
      </c>
      <c r="C76" s="361">
        <v>55.22</v>
      </c>
      <c r="D76" s="361">
        <v>393</v>
      </c>
    </row>
    <row r="77" spans="1:5" x14ac:dyDescent="0.2">
      <c r="A77" s="100" t="s">
        <v>2640</v>
      </c>
      <c r="B77" s="146" t="s">
        <v>93</v>
      </c>
      <c r="C77" s="185" t="s">
        <v>2866</v>
      </c>
      <c r="D77" s="179">
        <v>568</v>
      </c>
    </row>
    <row r="78" spans="1:5" x14ac:dyDescent="0.2">
      <c r="A78" s="100" t="s">
        <v>83</v>
      </c>
      <c r="B78" s="146" t="s">
        <v>119</v>
      </c>
      <c r="C78" s="185" t="s">
        <v>2867</v>
      </c>
      <c r="D78" s="179">
        <v>595</v>
      </c>
    </row>
    <row r="81" spans="1:8" x14ac:dyDescent="0.2">
      <c r="A81" s="388" t="s">
        <v>2868</v>
      </c>
      <c r="B81" s="388"/>
      <c r="C81" s="388"/>
      <c r="D81" s="388"/>
    </row>
    <row r="82" spans="1:8" ht="25.5" x14ac:dyDescent="0.2">
      <c r="A82" s="5" t="s">
        <v>1</v>
      </c>
      <c r="B82" s="5" t="s">
        <v>2</v>
      </c>
      <c r="C82" s="5" t="s">
        <v>1597</v>
      </c>
      <c r="D82" s="5" t="s">
        <v>1547</v>
      </c>
      <c r="E82" s="5" t="s">
        <v>1548</v>
      </c>
      <c r="F82" s="5" t="s">
        <v>3</v>
      </c>
      <c r="G82" s="5" t="s">
        <v>481</v>
      </c>
    </row>
    <row r="83" spans="1:8" x14ac:dyDescent="0.2">
      <c r="A83" s="102" t="s">
        <v>28</v>
      </c>
      <c r="B83" s="11" t="s">
        <v>458</v>
      </c>
      <c r="C83" s="103">
        <v>1.6736111111111111E-2</v>
      </c>
      <c r="D83" s="152">
        <v>3.2210648148148148E-2</v>
      </c>
      <c r="E83" s="152">
        <v>8.217592592592594E-3</v>
      </c>
      <c r="F83" s="152">
        <v>5.7164351851851848E-2</v>
      </c>
      <c r="G83" s="179">
        <v>23</v>
      </c>
      <c r="H83" t="s">
        <v>1545</v>
      </c>
    </row>
    <row r="86" spans="1:8" x14ac:dyDescent="0.2">
      <c r="A86" s="388" t="s">
        <v>2869</v>
      </c>
      <c r="B86" s="388"/>
      <c r="C86" s="388"/>
      <c r="D86" s="388"/>
    </row>
    <row r="87" spans="1:8" ht="25.5" x14ac:dyDescent="0.2">
      <c r="A87" s="5" t="s">
        <v>1</v>
      </c>
      <c r="B87" s="5" t="s">
        <v>2</v>
      </c>
      <c r="C87" s="5" t="s">
        <v>1597</v>
      </c>
      <c r="D87" s="5" t="s">
        <v>1553</v>
      </c>
      <c r="E87" s="5" t="s">
        <v>534</v>
      </c>
      <c r="F87" s="5" t="s">
        <v>3</v>
      </c>
      <c r="G87" s="5" t="s">
        <v>481</v>
      </c>
    </row>
    <row r="88" spans="1:8" x14ac:dyDescent="0.2">
      <c r="A88" s="102" t="s">
        <v>98</v>
      </c>
      <c r="B88" s="11" t="s">
        <v>585</v>
      </c>
      <c r="C88" s="103">
        <v>1.2962962962962963E-2</v>
      </c>
      <c r="D88" s="152">
        <v>4.1226851851851855E-2</v>
      </c>
      <c r="E88" s="152">
        <v>1.4884259259259259E-2</v>
      </c>
      <c r="F88" s="152">
        <v>6.9074074074074079E-2</v>
      </c>
      <c r="G88" s="179">
        <v>27</v>
      </c>
    </row>
    <row r="89" spans="1:8" x14ac:dyDescent="0.2">
      <c r="A89" s="102" t="s">
        <v>1141</v>
      </c>
      <c r="B89" s="11" t="s">
        <v>47</v>
      </c>
      <c r="C89" s="103">
        <v>1.4444444444444446E-2</v>
      </c>
      <c r="D89" s="152">
        <v>4.4305555555555549E-2</v>
      </c>
      <c r="E89" s="152">
        <v>0.94027777777777777</v>
      </c>
      <c r="F89" s="152">
        <v>7.4421296296296291E-2</v>
      </c>
      <c r="G89" s="179">
        <v>65</v>
      </c>
    </row>
    <row r="90" spans="1:8" x14ac:dyDescent="0.2">
      <c r="A90" s="102" t="s">
        <v>667</v>
      </c>
      <c r="B90" s="11" t="s">
        <v>585</v>
      </c>
      <c r="C90" s="103">
        <v>1.3078703703703703E-2</v>
      </c>
      <c r="D90" s="152">
        <v>4.6875E-2</v>
      </c>
      <c r="E90" s="152">
        <v>1.6863425925925928E-2</v>
      </c>
      <c r="F90" s="152">
        <v>7.6817129629629624E-2</v>
      </c>
      <c r="G90" s="179">
        <v>85</v>
      </c>
    </row>
    <row r="93" spans="1:8" x14ac:dyDescent="0.2">
      <c r="A93" s="388" t="s">
        <v>2870</v>
      </c>
      <c r="B93" s="388"/>
      <c r="C93" s="388"/>
      <c r="D93" s="399"/>
    </row>
    <row r="94" spans="1:8" ht="51" x14ac:dyDescent="0.2">
      <c r="A94" s="5" t="s">
        <v>1</v>
      </c>
      <c r="B94" s="5" t="s">
        <v>2</v>
      </c>
      <c r="C94" s="191" t="s">
        <v>2834</v>
      </c>
      <c r="D94" s="165"/>
    </row>
    <row r="95" spans="1:8" x14ac:dyDescent="0.2">
      <c r="A95" s="102" t="s">
        <v>2858</v>
      </c>
      <c r="B95" s="11" t="s">
        <v>143</v>
      </c>
      <c r="C95" s="20">
        <v>25.15</v>
      </c>
    </row>
    <row r="96" spans="1:8" x14ac:dyDescent="0.2">
      <c r="A96" s="102" t="s">
        <v>124</v>
      </c>
      <c r="B96" s="11" t="s">
        <v>143</v>
      </c>
      <c r="C96" s="20">
        <v>25.3</v>
      </c>
    </row>
    <row r="97" spans="1:3" x14ac:dyDescent="0.2">
      <c r="A97" s="102" t="s">
        <v>1453</v>
      </c>
      <c r="B97" s="11" t="s">
        <v>143</v>
      </c>
      <c r="C97" s="20">
        <v>26.14</v>
      </c>
    </row>
  </sheetData>
  <mergeCells count="5">
    <mergeCell ref="A93:D93"/>
    <mergeCell ref="A16:D16"/>
    <mergeCell ref="A22:D22"/>
    <mergeCell ref="A81:D81"/>
    <mergeCell ref="A86:D86"/>
  </mergeCells>
  <phoneticPr fontId="19" type="noConversion"/>
  <pageMargins left="0.75" right="0.75" top="1" bottom="1" header="0.5" footer="0.5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13"/>
  <sheetViews>
    <sheetView workbookViewId="0">
      <selection activeCell="A76" sqref="A76"/>
    </sheetView>
  </sheetViews>
  <sheetFormatPr defaultColWidth="8.85546875" defaultRowHeight="12.75" x14ac:dyDescent="0.2"/>
  <cols>
    <col min="1" max="1" width="17.85546875" customWidth="1"/>
    <col min="4" max="4" width="9.85546875" bestFit="1" customWidth="1"/>
    <col min="7" max="7" width="9.85546875" customWidth="1"/>
  </cols>
  <sheetData>
    <row r="1" spans="1:5" x14ac:dyDescent="0.2">
      <c r="A1" s="1" t="s">
        <v>2871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1" t="s">
        <v>2656</v>
      </c>
      <c r="B3" s="11" t="s">
        <v>47</v>
      </c>
      <c r="C3" s="16">
        <v>37.590000000000003</v>
      </c>
      <c r="D3" s="11">
        <v>9</v>
      </c>
    </row>
    <row r="4" spans="1:5" x14ac:dyDescent="0.2">
      <c r="A4" s="11" t="s">
        <v>2872</v>
      </c>
      <c r="B4" s="11" t="s">
        <v>91</v>
      </c>
      <c r="C4" s="16">
        <v>38.520000000000003</v>
      </c>
      <c r="D4" s="11">
        <v>16</v>
      </c>
    </row>
    <row r="5" spans="1:5" x14ac:dyDescent="0.2">
      <c r="A5" s="11" t="s">
        <v>372</v>
      </c>
      <c r="B5" s="11" t="s">
        <v>47</v>
      </c>
      <c r="C5" s="16">
        <v>39.33</v>
      </c>
      <c r="D5" s="11">
        <v>19</v>
      </c>
    </row>
    <row r="6" spans="1:5" x14ac:dyDescent="0.2">
      <c r="A6" s="11" t="s">
        <v>649</v>
      </c>
      <c r="B6" s="11" t="s">
        <v>585</v>
      </c>
      <c r="C6" s="16">
        <v>39.450000000000003</v>
      </c>
      <c r="D6" s="11">
        <v>23</v>
      </c>
    </row>
    <row r="7" spans="1:5" x14ac:dyDescent="0.2">
      <c r="A7" s="11" t="s">
        <v>98</v>
      </c>
      <c r="B7" s="11" t="s">
        <v>88</v>
      </c>
      <c r="C7" s="16">
        <v>41.07</v>
      </c>
      <c r="D7" s="11">
        <v>28</v>
      </c>
    </row>
    <row r="8" spans="1:5" x14ac:dyDescent="0.2">
      <c r="A8" s="11" t="s">
        <v>658</v>
      </c>
      <c r="B8" s="11" t="s">
        <v>99</v>
      </c>
      <c r="C8" s="16">
        <v>41.56</v>
      </c>
      <c r="D8" s="11">
        <v>33</v>
      </c>
    </row>
    <row r="9" spans="1:5" x14ac:dyDescent="0.2">
      <c r="A9" s="11" t="s">
        <v>627</v>
      </c>
      <c r="B9" s="11" t="s">
        <v>88</v>
      </c>
      <c r="C9" s="16">
        <v>42</v>
      </c>
      <c r="D9" s="11">
        <v>35</v>
      </c>
    </row>
    <row r="10" spans="1:5" x14ac:dyDescent="0.2">
      <c r="A10" s="11" t="s">
        <v>2873</v>
      </c>
      <c r="B10" s="11" t="s">
        <v>47</v>
      </c>
      <c r="C10" s="16">
        <v>42.15</v>
      </c>
      <c r="D10" s="11">
        <v>37</v>
      </c>
    </row>
    <row r="11" spans="1:5" x14ac:dyDescent="0.2">
      <c r="A11" s="310" t="s">
        <v>1573</v>
      </c>
      <c r="B11" s="310" t="s">
        <v>314</v>
      </c>
      <c r="C11" s="311">
        <v>43.22</v>
      </c>
      <c r="D11" s="310">
        <v>47</v>
      </c>
      <c r="E11" t="s">
        <v>2874</v>
      </c>
    </row>
    <row r="12" spans="1:5" x14ac:dyDescent="0.2">
      <c r="A12" s="11" t="s">
        <v>1355</v>
      </c>
      <c r="B12" s="11" t="s">
        <v>88</v>
      </c>
      <c r="C12" s="16">
        <v>43.42</v>
      </c>
      <c r="D12" s="11">
        <v>50</v>
      </c>
    </row>
    <row r="13" spans="1:5" x14ac:dyDescent="0.2">
      <c r="A13" s="11" t="s">
        <v>1141</v>
      </c>
      <c r="B13" s="11" t="s">
        <v>47</v>
      </c>
      <c r="C13" s="16">
        <v>44.56</v>
      </c>
      <c r="D13" s="11">
        <v>59</v>
      </c>
    </row>
    <row r="14" spans="1:5" x14ac:dyDescent="0.2">
      <c r="A14" s="11" t="s">
        <v>28</v>
      </c>
      <c r="B14" s="11" t="s">
        <v>119</v>
      </c>
      <c r="C14" s="16">
        <v>45.43</v>
      </c>
      <c r="D14" s="11">
        <v>65</v>
      </c>
      <c r="E14" t="s">
        <v>1755</v>
      </c>
    </row>
    <row r="15" spans="1:5" x14ac:dyDescent="0.2">
      <c r="A15" s="11" t="s">
        <v>160</v>
      </c>
      <c r="B15" s="11" t="s">
        <v>119</v>
      </c>
      <c r="C15" s="16">
        <v>49.13</v>
      </c>
      <c r="D15" s="11">
        <v>85</v>
      </c>
    </row>
    <row r="16" spans="1:5" x14ac:dyDescent="0.2">
      <c r="A16" s="11" t="s">
        <v>73</v>
      </c>
      <c r="B16" s="11" t="s">
        <v>314</v>
      </c>
      <c r="C16" s="16">
        <v>49.13</v>
      </c>
      <c r="D16" s="11">
        <v>86</v>
      </c>
    </row>
    <row r="17" spans="1:4" x14ac:dyDescent="0.2">
      <c r="A17" s="310" t="s">
        <v>1451</v>
      </c>
      <c r="B17" s="310" t="s">
        <v>143</v>
      </c>
      <c r="C17" s="311">
        <v>53.43</v>
      </c>
      <c r="D17" s="310">
        <v>110</v>
      </c>
    </row>
    <row r="18" spans="1:4" x14ac:dyDescent="0.2">
      <c r="A18" s="11" t="s">
        <v>37</v>
      </c>
      <c r="B18" s="11" t="s">
        <v>119</v>
      </c>
      <c r="C18" s="16">
        <v>60.33</v>
      </c>
      <c r="D18" s="11">
        <v>117</v>
      </c>
    </row>
    <row r="19" spans="1:4" x14ac:dyDescent="0.2">
      <c r="A19" s="11" t="s">
        <v>34</v>
      </c>
      <c r="B19" s="11" t="s">
        <v>119</v>
      </c>
      <c r="C19" s="16">
        <v>60.34</v>
      </c>
      <c r="D19" s="11">
        <v>118</v>
      </c>
    </row>
    <row r="20" spans="1:4" x14ac:dyDescent="0.2">
      <c r="A20" s="11" t="s">
        <v>1454</v>
      </c>
      <c r="B20" s="11" t="s">
        <v>143</v>
      </c>
      <c r="C20" s="16">
        <v>60.34</v>
      </c>
      <c r="D20" s="11">
        <v>119</v>
      </c>
    </row>
    <row r="21" spans="1:4" x14ac:dyDescent="0.2">
      <c r="A21" s="11" t="s">
        <v>2332</v>
      </c>
      <c r="B21" s="11" t="s">
        <v>47</v>
      </c>
      <c r="C21" s="16">
        <v>62.22</v>
      </c>
      <c r="D21" s="11">
        <v>121</v>
      </c>
    </row>
    <row r="22" spans="1:4" x14ac:dyDescent="0.2">
      <c r="A22" s="11" t="s">
        <v>2056</v>
      </c>
      <c r="B22" s="11" t="s">
        <v>88</v>
      </c>
      <c r="C22" s="16">
        <v>62.33</v>
      </c>
      <c r="D22" s="11">
        <v>122</v>
      </c>
    </row>
    <row r="23" spans="1:4" x14ac:dyDescent="0.2">
      <c r="A23" s="11" t="s">
        <v>40</v>
      </c>
      <c r="B23" s="11" t="s">
        <v>119</v>
      </c>
      <c r="C23" s="16">
        <v>64.290000000000006</v>
      </c>
      <c r="D23" s="11">
        <v>123</v>
      </c>
    </row>
    <row r="26" spans="1:4" x14ac:dyDescent="0.2">
      <c r="A26" s="388" t="s">
        <v>2875</v>
      </c>
      <c r="B26" s="388"/>
      <c r="C26" s="388"/>
      <c r="D26" s="388"/>
    </row>
    <row r="27" spans="1:4" ht="25.5" x14ac:dyDescent="0.2">
      <c r="A27" s="45" t="s">
        <v>1</v>
      </c>
      <c r="B27" s="5" t="s">
        <v>2</v>
      </c>
      <c r="C27" s="38" t="s">
        <v>3</v>
      </c>
      <c r="D27" s="36" t="s">
        <v>502</v>
      </c>
    </row>
    <row r="28" spans="1:4" x14ac:dyDescent="0.2">
      <c r="A28" s="11" t="s">
        <v>692</v>
      </c>
      <c r="B28" s="11" t="s">
        <v>47</v>
      </c>
      <c r="C28" s="175">
        <v>41.15</v>
      </c>
      <c r="D28" s="54">
        <v>424</v>
      </c>
    </row>
    <row r="31" spans="1:4" x14ac:dyDescent="0.2">
      <c r="A31" s="1" t="s">
        <v>2876</v>
      </c>
    </row>
    <row r="32" spans="1:4" x14ac:dyDescent="0.2">
      <c r="A32" s="5" t="s">
        <v>1</v>
      </c>
      <c r="B32" s="5" t="s">
        <v>3</v>
      </c>
      <c r="C32" s="5" t="s">
        <v>481</v>
      </c>
    </row>
    <row r="33" spans="1:3" x14ac:dyDescent="0.2">
      <c r="A33" s="100" t="s">
        <v>2877</v>
      </c>
      <c r="B33" s="146">
        <v>17.420000000000002</v>
      </c>
      <c r="C33" s="179">
        <v>15</v>
      </c>
    </row>
    <row r="34" spans="1:3" x14ac:dyDescent="0.2">
      <c r="A34" s="100" t="s">
        <v>2872</v>
      </c>
      <c r="B34" s="146">
        <v>18.149999999999999</v>
      </c>
      <c r="C34" s="179">
        <v>28</v>
      </c>
    </row>
    <row r="35" spans="1:3" x14ac:dyDescent="0.2">
      <c r="A35" s="100" t="s">
        <v>2854</v>
      </c>
      <c r="B35" s="146">
        <v>19.010000000000002</v>
      </c>
      <c r="C35" s="179">
        <v>38</v>
      </c>
    </row>
    <row r="36" spans="1:3" x14ac:dyDescent="0.2">
      <c r="A36" s="100" t="s">
        <v>649</v>
      </c>
      <c r="B36" s="146">
        <v>19.18</v>
      </c>
      <c r="C36" s="179">
        <v>46</v>
      </c>
    </row>
    <row r="37" spans="1:3" x14ac:dyDescent="0.2">
      <c r="A37" s="100" t="s">
        <v>2873</v>
      </c>
      <c r="B37" s="146">
        <v>19.420000000000002</v>
      </c>
      <c r="C37" s="179">
        <v>56</v>
      </c>
    </row>
    <row r="38" spans="1:3" x14ac:dyDescent="0.2">
      <c r="A38" s="100" t="s">
        <v>169</v>
      </c>
      <c r="B38" s="146">
        <v>19.579999999999998</v>
      </c>
      <c r="C38" s="179">
        <v>61</v>
      </c>
    </row>
    <row r="39" spans="1:3" x14ac:dyDescent="0.2">
      <c r="A39" s="100" t="s">
        <v>653</v>
      </c>
      <c r="B39" s="146">
        <v>19.59</v>
      </c>
      <c r="C39" s="179">
        <v>62</v>
      </c>
    </row>
    <row r="40" spans="1:3" x14ac:dyDescent="0.2">
      <c r="A40" s="100" t="s">
        <v>616</v>
      </c>
      <c r="B40" s="146">
        <v>20.21</v>
      </c>
      <c r="C40" s="179">
        <v>76</v>
      </c>
    </row>
    <row r="41" spans="1:3" x14ac:dyDescent="0.2">
      <c r="A41" s="100" t="s">
        <v>698</v>
      </c>
      <c r="B41" s="146">
        <v>20.32</v>
      </c>
      <c r="C41" s="179">
        <v>82</v>
      </c>
    </row>
    <row r="42" spans="1:3" x14ac:dyDescent="0.2">
      <c r="A42" s="100" t="s">
        <v>1355</v>
      </c>
      <c r="B42" s="146">
        <v>20.34</v>
      </c>
      <c r="C42" s="179">
        <v>83</v>
      </c>
    </row>
    <row r="43" spans="1:3" x14ac:dyDescent="0.2">
      <c r="A43" s="100" t="s">
        <v>67</v>
      </c>
      <c r="B43" s="146">
        <v>20.36</v>
      </c>
      <c r="C43" s="179">
        <v>86</v>
      </c>
    </row>
    <row r="44" spans="1:3" x14ac:dyDescent="0.2">
      <c r="A44" s="100" t="s">
        <v>1185</v>
      </c>
      <c r="B44" s="146">
        <v>20.41</v>
      </c>
      <c r="C44" s="179">
        <v>88</v>
      </c>
    </row>
    <row r="45" spans="1:3" x14ac:dyDescent="0.2">
      <c r="A45" s="100" t="s">
        <v>1573</v>
      </c>
      <c r="B45" s="146">
        <v>20.49</v>
      </c>
      <c r="C45" s="179">
        <v>94</v>
      </c>
    </row>
    <row r="46" spans="1:3" x14ac:dyDescent="0.2">
      <c r="A46" s="100" t="s">
        <v>286</v>
      </c>
      <c r="B46" s="146">
        <v>20.5</v>
      </c>
      <c r="C46" s="179">
        <v>95</v>
      </c>
    </row>
    <row r="47" spans="1:3" x14ac:dyDescent="0.2">
      <c r="A47" s="100" t="s">
        <v>522</v>
      </c>
      <c r="B47" s="146">
        <v>21.44</v>
      </c>
      <c r="C47" s="179">
        <v>125</v>
      </c>
    </row>
    <row r="48" spans="1:3" x14ac:dyDescent="0.2">
      <c r="A48" s="100" t="s">
        <v>2857</v>
      </c>
      <c r="B48" s="146">
        <v>21.48</v>
      </c>
      <c r="C48" s="179">
        <v>127</v>
      </c>
    </row>
    <row r="49" spans="1:9" x14ac:dyDescent="0.2">
      <c r="A49" s="100" t="s">
        <v>28</v>
      </c>
      <c r="B49" s="146">
        <v>21.52</v>
      </c>
      <c r="C49" s="179">
        <v>130</v>
      </c>
    </row>
    <row r="50" spans="1:9" x14ac:dyDescent="0.2">
      <c r="A50" s="100" t="s">
        <v>166</v>
      </c>
      <c r="B50" s="146">
        <v>22.07</v>
      </c>
      <c r="C50" s="179">
        <v>142</v>
      </c>
    </row>
    <row r="51" spans="1:9" x14ac:dyDescent="0.2">
      <c r="A51" s="100" t="s">
        <v>73</v>
      </c>
      <c r="B51" s="146">
        <v>22.43</v>
      </c>
      <c r="C51" s="179">
        <v>163</v>
      </c>
    </row>
    <row r="52" spans="1:9" x14ac:dyDescent="0.2">
      <c r="A52" s="100" t="s">
        <v>168</v>
      </c>
      <c r="B52" s="146">
        <v>24.18</v>
      </c>
      <c r="C52" s="179">
        <v>217</v>
      </c>
    </row>
    <row r="53" spans="1:9" x14ac:dyDescent="0.2">
      <c r="A53" s="100" t="s">
        <v>1451</v>
      </c>
      <c r="B53" s="146">
        <v>24.5</v>
      </c>
      <c r="C53" s="179">
        <v>241</v>
      </c>
    </row>
    <row r="54" spans="1:9" x14ac:dyDescent="0.2">
      <c r="A54" s="100" t="s">
        <v>161</v>
      </c>
      <c r="B54" s="146">
        <v>25.35</v>
      </c>
      <c r="C54" s="179">
        <v>265</v>
      </c>
    </row>
    <row r="55" spans="1:9" x14ac:dyDescent="0.2">
      <c r="A55" s="100" t="s">
        <v>2656</v>
      </c>
      <c r="B55" s="146">
        <v>26.1</v>
      </c>
      <c r="C55" s="179">
        <v>286</v>
      </c>
    </row>
    <row r="56" spans="1:9" x14ac:dyDescent="0.2">
      <c r="A56" s="100" t="s">
        <v>1454</v>
      </c>
      <c r="B56" s="146">
        <v>26.11</v>
      </c>
      <c r="C56" s="179">
        <v>287</v>
      </c>
    </row>
    <row r="57" spans="1:9" x14ac:dyDescent="0.2">
      <c r="A57" s="100" t="s">
        <v>37</v>
      </c>
      <c r="B57" s="146">
        <v>26.35</v>
      </c>
      <c r="C57" s="179">
        <v>293</v>
      </c>
    </row>
    <row r="58" spans="1:9" x14ac:dyDescent="0.2">
      <c r="A58" s="100" t="s">
        <v>77</v>
      </c>
      <c r="B58" s="146">
        <v>26.42</v>
      </c>
      <c r="C58" s="179">
        <v>296</v>
      </c>
    </row>
    <row r="59" spans="1:9" x14ac:dyDescent="0.2">
      <c r="A59" s="100" t="s">
        <v>2332</v>
      </c>
      <c r="B59" s="146">
        <v>27.34</v>
      </c>
      <c r="C59" s="179">
        <v>314</v>
      </c>
    </row>
    <row r="60" spans="1:9" x14ac:dyDescent="0.2">
      <c r="A60" s="100" t="s">
        <v>40</v>
      </c>
      <c r="B60" s="146">
        <v>29.26</v>
      </c>
      <c r="C60" s="179">
        <v>345</v>
      </c>
    </row>
    <row r="61" spans="1:9" x14ac:dyDescent="0.2">
      <c r="A61" s="100" t="s">
        <v>2440</v>
      </c>
      <c r="B61" s="146">
        <v>38.340000000000003</v>
      </c>
      <c r="C61" s="179">
        <v>407</v>
      </c>
    </row>
    <row r="64" spans="1:9" x14ac:dyDescent="0.2">
      <c r="A64" s="1" t="s">
        <v>2878</v>
      </c>
      <c r="B64" s="150"/>
      <c r="C64" s="150"/>
      <c r="D64" s="150"/>
      <c r="E64" s="150"/>
      <c r="F64" s="150"/>
      <c r="G64" s="150"/>
      <c r="H64" s="150"/>
      <c r="I64" s="150"/>
    </row>
    <row r="65" spans="1:10" ht="25.5" x14ac:dyDescent="0.2">
      <c r="A65" s="38" t="s">
        <v>1</v>
      </c>
      <c r="B65" s="5" t="s">
        <v>2</v>
      </c>
      <c r="C65" s="157" t="s">
        <v>534</v>
      </c>
      <c r="D65" s="158" t="s">
        <v>531</v>
      </c>
      <c r="E65" s="158" t="s">
        <v>2879</v>
      </c>
      <c r="F65" s="158" t="s">
        <v>533</v>
      </c>
      <c r="G65" s="158" t="s">
        <v>1093</v>
      </c>
      <c r="H65" s="158" t="s">
        <v>2880</v>
      </c>
      <c r="I65" s="5" t="s">
        <v>481</v>
      </c>
    </row>
    <row r="66" spans="1:10" x14ac:dyDescent="0.2">
      <c r="A66" s="156" t="s">
        <v>59</v>
      </c>
      <c r="B66" s="120" t="s">
        <v>585</v>
      </c>
      <c r="C66" s="180">
        <v>21</v>
      </c>
      <c r="D66" s="180">
        <v>1.1599999999999999</v>
      </c>
      <c r="E66" s="180">
        <v>47.26</v>
      </c>
      <c r="F66" s="180">
        <v>1.1100000000000001</v>
      </c>
      <c r="G66" s="180">
        <v>12.09</v>
      </c>
      <c r="H66" s="180" t="s">
        <v>794</v>
      </c>
      <c r="I66" s="179">
        <v>9</v>
      </c>
    </row>
    <row r="67" spans="1:10" x14ac:dyDescent="0.2">
      <c r="A67" s="156" t="s">
        <v>73</v>
      </c>
      <c r="B67" s="120" t="s">
        <v>458</v>
      </c>
      <c r="C67" s="180">
        <v>26.5</v>
      </c>
      <c r="D67" s="180">
        <v>1.39</v>
      </c>
      <c r="E67" s="180">
        <v>50.52</v>
      </c>
      <c r="F67" s="180">
        <v>1.1100000000000001</v>
      </c>
      <c r="G67" s="180">
        <v>13.31</v>
      </c>
      <c r="H67" s="180" t="s">
        <v>2881</v>
      </c>
      <c r="I67" s="179">
        <v>13</v>
      </c>
      <c r="J67" t="s">
        <v>2882</v>
      </c>
    </row>
    <row r="70" spans="1:10" x14ac:dyDescent="0.2">
      <c r="A70" s="1" t="s">
        <v>2883</v>
      </c>
    </row>
    <row r="71" spans="1:10" ht="25.5" x14ac:dyDescent="0.2">
      <c r="A71" s="5" t="s">
        <v>1</v>
      </c>
      <c r="B71" s="5" t="s">
        <v>2</v>
      </c>
      <c r="C71" s="5" t="s">
        <v>3</v>
      </c>
      <c r="D71" s="5" t="s">
        <v>4</v>
      </c>
    </row>
    <row r="72" spans="1:10" x14ac:dyDescent="0.2">
      <c r="A72" s="11" t="s">
        <v>698</v>
      </c>
      <c r="B72" s="11" t="s">
        <v>585</v>
      </c>
      <c r="C72" s="16">
        <v>56.03</v>
      </c>
      <c r="D72" s="11">
        <v>19</v>
      </c>
    </row>
    <row r="73" spans="1:10" x14ac:dyDescent="0.2">
      <c r="A73" s="11" t="s">
        <v>137</v>
      </c>
      <c r="B73" s="11" t="s">
        <v>585</v>
      </c>
      <c r="C73" s="16">
        <v>66.510000000000005</v>
      </c>
      <c r="D73" s="11">
        <v>47</v>
      </c>
    </row>
    <row r="74" spans="1:10" x14ac:dyDescent="0.2">
      <c r="A74" s="11" t="s">
        <v>161</v>
      </c>
      <c r="B74" s="11" t="s">
        <v>585</v>
      </c>
      <c r="C74" s="16">
        <v>68.36</v>
      </c>
      <c r="D74" s="11">
        <v>51</v>
      </c>
    </row>
    <row r="75" spans="1:10" x14ac:dyDescent="0.2">
      <c r="A75" s="14"/>
      <c r="B75" s="14"/>
      <c r="C75" s="19"/>
      <c r="D75" s="14"/>
    </row>
    <row r="76" spans="1:10" x14ac:dyDescent="0.2">
      <c r="A76" s="14"/>
      <c r="B76" s="14"/>
      <c r="C76" s="19"/>
      <c r="D76" s="14"/>
    </row>
    <row r="77" spans="1:10" x14ac:dyDescent="0.2">
      <c r="A77" s="1" t="s">
        <v>2884</v>
      </c>
    </row>
    <row r="78" spans="1:10" ht="25.5" x14ac:dyDescent="0.2">
      <c r="A78" s="5" t="s">
        <v>1</v>
      </c>
      <c r="B78" s="5" t="s">
        <v>2</v>
      </c>
      <c r="C78" s="5" t="s">
        <v>3</v>
      </c>
      <c r="D78" s="5" t="s">
        <v>4</v>
      </c>
    </row>
    <row r="79" spans="1:10" x14ac:dyDescent="0.2">
      <c r="A79" s="11" t="s">
        <v>627</v>
      </c>
      <c r="B79" s="11" t="s">
        <v>278</v>
      </c>
      <c r="C79" s="20" t="s">
        <v>2885</v>
      </c>
      <c r="D79" s="11">
        <v>36</v>
      </c>
    </row>
    <row r="80" spans="1:10" x14ac:dyDescent="0.2">
      <c r="A80" s="11" t="s">
        <v>655</v>
      </c>
      <c r="B80" s="11" t="s">
        <v>47</v>
      </c>
      <c r="C80" s="20" t="s">
        <v>2886</v>
      </c>
      <c r="D80" s="11">
        <v>42</v>
      </c>
    </row>
    <row r="82" spans="1:9" x14ac:dyDescent="0.2">
      <c r="A82" s="388" t="s">
        <v>2887</v>
      </c>
      <c r="B82" s="388"/>
      <c r="C82" s="388"/>
      <c r="D82" s="388"/>
    </row>
    <row r="83" spans="1:9" ht="25.5" x14ac:dyDescent="0.2">
      <c r="A83" s="5" t="s">
        <v>1</v>
      </c>
      <c r="B83" s="5" t="s">
        <v>2</v>
      </c>
      <c r="C83" s="5" t="s">
        <v>2888</v>
      </c>
      <c r="D83" s="5" t="s">
        <v>2889</v>
      </c>
      <c r="E83" s="5" t="s">
        <v>2890</v>
      </c>
      <c r="F83" s="5" t="s">
        <v>3</v>
      </c>
      <c r="G83" s="5" t="s">
        <v>481</v>
      </c>
    </row>
    <row r="84" spans="1:9" x14ac:dyDescent="0.2">
      <c r="A84" s="102" t="s">
        <v>24</v>
      </c>
      <c r="B84" s="11" t="s">
        <v>585</v>
      </c>
      <c r="C84" s="103">
        <v>1.1412037037037038E-2</v>
      </c>
      <c r="D84" s="152" t="s">
        <v>2891</v>
      </c>
      <c r="E84" s="152" t="s">
        <v>2892</v>
      </c>
      <c r="F84" s="152" t="s">
        <v>2893</v>
      </c>
      <c r="G84" s="179">
        <v>9</v>
      </c>
    </row>
    <row r="85" spans="1:9" x14ac:dyDescent="0.2">
      <c r="A85" s="102" t="s">
        <v>667</v>
      </c>
      <c r="B85" s="11" t="s">
        <v>368</v>
      </c>
      <c r="C85" s="103">
        <v>1.1643518518518518E-2</v>
      </c>
      <c r="D85" s="152" t="s">
        <v>2894</v>
      </c>
      <c r="E85" s="152" t="s">
        <v>2895</v>
      </c>
      <c r="F85" s="152" t="s">
        <v>2896</v>
      </c>
      <c r="G85" s="179">
        <v>13</v>
      </c>
      <c r="H85" s="362" t="s">
        <v>1481</v>
      </c>
    </row>
    <row r="87" spans="1:9" x14ac:dyDescent="0.2">
      <c r="A87" s="388" t="s">
        <v>2897</v>
      </c>
      <c r="B87" s="388"/>
      <c r="C87" s="388"/>
      <c r="D87" s="388"/>
    </row>
    <row r="88" spans="1:9" ht="25.5" x14ac:dyDescent="0.2">
      <c r="A88" s="37" t="s">
        <v>1</v>
      </c>
      <c r="B88" s="5" t="s">
        <v>2</v>
      </c>
      <c r="C88" s="38" t="s">
        <v>3</v>
      </c>
      <c r="D88" s="5" t="s">
        <v>502</v>
      </c>
    </row>
    <row r="89" spans="1:9" x14ac:dyDescent="0.2">
      <c r="A89" s="11" t="s">
        <v>2656</v>
      </c>
      <c r="B89" s="11" t="s">
        <v>47</v>
      </c>
      <c r="C89" s="16">
        <v>18.510000000000002</v>
      </c>
      <c r="D89" s="54">
        <v>8</v>
      </c>
    </row>
    <row r="90" spans="1:9" x14ac:dyDescent="0.2">
      <c r="A90" t="s">
        <v>616</v>
      </c>
      <c r="B90" s="11" t="s">
        <v>93</v>
      </c>
      <c r="C90" s="16">
        <v>20.58</v>
      </c>
      <c r="D90" s="54">
        <v>36</v>
      </c>
      <c r="E90" t="s">
        <v>2898</v>
      </c>
    </row>
    <row r="91" spans="1:9" x14ac:dyDescent="0.2">
      <c r="A91" s="11" t="s">
        <v>2640</v>
      </c>
      <c r="B91" s="11" t="s">
        <v>93</v>
      </c>
      <c r="C91" s="16">
        <v>29.06</v>
      </c>
      <c r="D91" s="54">
        <v>93</v>
      </c>
      <c r="E91" t="s">
        <v>2899</v>
      </c>
    </row>
    <row r="92" spans="1:9" x14ac:dyDescent="0.2">
      <c r="A92" s="11" t="s">
        <v>482</v>
      </c>
      <c r="B92" s="11" t="s">
        <v>93</v>
      </c>
      <c r="C92" s="16">
        <v>29.07</v>
      </c>
      <c r="D92" s="54">
        <v>94</v>
      </c>
      <c r="I92" s="165"/>
    </row>
    <row r="95" spans="1:9" x14ac:dyDescent="0.2">
      <c r="A95" s="399" t="s">
        <v>2900</v>
      </c>
      <c r="B95" s="399"/>
      <c r="C95" s="399"/>
      <c r="D95" s="399"/>
      <c r="E95" s="393"/>
    </row>
    <row r="96" spans="1:9" ht="25.5" x14ac:dyDescent="0.2">
      <c r="A96" s="45" t="s">
        <v>1</v>
      </c>
      <c r="B96" s="5" t="s">
        <v>2</v>
      </c>
      <c r="C96" s="38" t="s">
        <v>3</v>
      </c>
      <c r="D96" s="36" t="s">
        <v>502</v>
      </c>
    </row>
    <row r="97" spans="1:8" x14ac:dyDescent="0.2">
      <c r="A97" s="11" t="s">
        <v>627</v>
      </c>
      <c r="B97" s="11" t="s">
        <v>278</v>
      </c>
      <c r="C97" s="175">
        <v>9.9733796296296306E-2</v>
      </c>
      <c r="D97" s="54">
        <v>114</v>
      </c>
    </row>
    <row r="98" spans="1:8" x14ac:dyDescent="0.2">
      <c r="A98" s="11" t="s">
        <v>655</v>
      </c>
      <c r="B98" s="11" t="s">
        <v>47</v>
      </c>
      <c r="C98" s="175">
        <v>9.9803240740740748E-2</v>
      </c>
      <c r="D98" s="54">
        <v>115</v>
      </c>
    </row>
    <row r="99" spans="1:8" x14ac:dyDescent="0.2">
      <c r="A99" s="14"/>
      <c r="B99" s="14"/>
      <c r="C99" s="176"/>
      <c r="D99" s="90"/>
    </row>
    <row r="101" spans="1:8" x14ac:dyDescent="0.2">
      <c r="A101" s="388" t="s">
        <v>2901</v>
      </c>
      <c r="B101" s="388"/>
      <c r="C101" s="388"/>
      <c r="D101" s="388"/>
    </row>
    <row r="102" spans="1:8" ht="25.5" x14ac:dyDescent="0.2">
      <c r="A102" s="5" t="s">
        <v>1</v>
      </c>
      <c r="B102" s="5" t="s">
        <v>2</v>
      </c>
      <c r="C102" s="5" t="s">
        <v>2369</v>
      </c>
      <c r="D102" s="5" t="s">
        <v>2370</v>
      </c>
      <c r="E102" s="5" t="s">
        <v>534</v>
      </c>
      <c r="F102" s="5" t="s">
        <v>3</v>
      </c>
      <c r="G102" s="5" t="s">
        <v>481</v>
      </c>
    </row>
    <row r="103" spans="1:8" x14ac:dyDescent="0.2">
      <c r="A103" s="102" t="s">
        <v>98</v>
      </c>
      <c r="B103" s="11" t="s">
        <v>91</v>
      </c>
      <c r="C103" s="16">
        <v>12.11</v>
      </c>
      <c r="D103" s="20">
        <v>48.57</v>
      </c>
      <c r="E103" s="20">
        <v>22.39</v>
      </c>
      <c r="F103" s="152" t="s">
        <v>2902</v>
      </c>
      <c r="G103" s="179">
        <v>46</v>
      </c>
    </row>
    <row r="104" spans="1:8" x14ac:dyDescent="0.2">
      <c r="A104" s="102" t="s">
        <v>24</v>
      </c>
      <c r="B104" s="11" t="s">
        <v>91</v>
      </c>
      <c r="C104" s="16">
        <v>12.17</v>
      </c>
      <c r="D104" s="20">
        <v>48.55</v>
      </c>
      <c r="E104" s="20">
        <v>25.2</v>
      </c>
      <c r="F104" s="152" t="s">
        <v>2903</v>
      </c>
      <c r="G104" s="179">
        <v>64</v>
      </c>
    </row>
    <row r="105" spans="1:8" x14ac:dyDescent="0.2">
      <c r="A105" s="102" t="s">
        <v>1141</v>
      </c>
      <c r="B105" s="11" t="s">
        <v>91</v>
      </c>
      <c r="C105" s="16">
        <v>13.24</v>
      </c>
      <c r="D105" s="20">
        <v>50.21</v>
      </c>
      <c r="E105" s="20">
        <v>23.38</v>
      </c>
      <c r="F105" s="152" t="s">
        <v>2904</v>
      </c>
      <c r="G105" s="179">
        <v>67</v>
      </c>
    </row>
    <row r="106" spans="1:8" x14ac:dyDescent="0.2">
      <c r="A106" s="102" t="s">
        <v>667</v>
      </c>
      <c r="B106" s="11" t="s">
        <v>113</v>
      </c>
      <c r="C106" s="16">
        <v>12.06</v>
      </c>
      <c r="D106" s="20">
        <v>50.54</v>
      </c>
      <c r="E106" s="20">
        <v>25.31</v>
      </c>
      <c r="F106" s="152" t="s">
        <v>2905</v>
      </c>
      <c r="G106" s="179">
        <v>72</v>
      </c>
      <c r="H106" s="181" t="s">
        <v>514</v>
      </c>
    </row>
    <row r="107" spans="1:8" x14ac:dyDescent="0.2">
      <c r="A107" s="102" t="s">
        <v>28</v>
      </c>
      <c r="B107" s="11" t="s">
        <v>103</v>
      </c>
      <c r="C107" s="16">
        <v>16.09</v>
      </c>
      <c r="D107" s="20">
        <v>59.56</v>
      </c>
      <c r="E107" s="20">
        <v>26.23</v>
      </c>
      <c r="F107" s="152" t="s">
        <v>2906</v>
      </c>
      <c r="G107" s="179">
        <v>135</v>
      </c>
      <c r="H107" s="17" t="s">
        <v>2907</v>
      </c>
    </row>
    <row r="110" spans="1:8" x14ac:dyDescent="0.2">
      <c r="A110" s="388" t="s">
        <v>2908</v>
      </c>
      <c r="B110" s="388"/>
      <c r="C110" s="388"/>
      <c r="D110" s="388"/>
    </row>
    <row r="111" spans="1:8" ht="25.5" x14ac:dyDescent="0.2">
      <c r="A111" s="37" t="s">
        <v>1</v>
      </c>
      <c r="B111" s="5" t="s">
        <v>2</v>
      </c>
      <c r="C111" s="38" t="s">
        <v>3</v>
      </c>
      <c r="D111" s="5" t="s">
        <v>502</v>
      </c>
    </row>
    <row r="112" spans="1:8" x14ac:dyDescent="0.2">
      <c r="A112" s="11" t="s">
        <v>649</v>
      </c>
      <c r="B112" s="11" t="s">
        <v>585</v>
      </c>
      <c r="C112" s="16">
        <v>19.12</v>
      </c>
      <c r="D112" s="54">
        <v>4</v>
      </c>
    </row>
    <row r="113" spans="1:5" x14ac:dyDescent="0.2">
      <c r="A113" t="s">
        <v>1573</v>
      </c>
      <c r="B113" s="11" t="s">
        <v>458</v>
      </c>
      <c r="C113" s="16">
        <v>20.29</v>
      </c>
      <c r="D113" s="54">
        <v>9</v>
      </c>
      <c r="E113" t="s">
        <v>2865</v>
      </c>
    </row>
  </sheetData>
  <mergeCells count="6">
    <mergeCell ref="A95:E95"/>
    <mergeCell ref="A110:D110"/>
    <mergeCell ref="A26:D26"/>
    <mergeCell ref="A82:D82"/>
    <mergeCell ref="A101:D101"/>
    <mergeCell ref="A87:D87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1"/>
  <sheetViews>
    <sheetView topLeftCell="A41" workbookViewId="0">
      <selection activeCell="A76" sqref="A76"/>
    </sheetView>
  </sheetViews>
  <sheetFormatPr defaultColWidth="8.85546875" defaultRowHeight="12.75" x14ac:dyDescent="0.2"/>
  <cols>
    <col min="1" max="1" width="17.42578125" customWidth="1"/>
    <col min="3" max="3" width="9.42578125" bestFit="1" customWidth="1"/>
  </cols>
  <sheetData>
    <row r="1" spans="1:9" x14ac:dyDescent="0.2">
      <c r="A1" s="388" t="s">
        <v>2909</v>
      </c>
      <c r="B1" s="388"/>
      <c r="C1" s="388"/>
      <c r="D1" s="388"/>
    </row>
    <row r="2" spans="1:9" x14ac:dyDescent="0.2">
      <c r="A2" s="37" t="s">
        <v>1</v>
      </c>
      <c r="B2" s="38" t="s">
        <v>3</v>
      </c>
      <c r="C2" s="38" t="s">
        <v>501</v>
      </c>
      <c r="D2" s="36" t="s">
        <v>502</v>
      </c>
    </row>
    <row r="3" spans="1:9" x14ac:dyDescent="0.2">
      <c r="A3" s="39" t="s">
        <v>2656</v>
      </c>
      <c r="B3" s="40" t="s">
        <v>47</v>
      </c>
      <c r="C3" s="40">
        <v>18.39</v>
      </c>
      <c r="D3" s="363">
        <v>11</v>
      </c>
    </row>
    <row r="4" spans="1:9" x14ac:dyDescent="0.2">
      <c r="A4" s="11" t="s">
        <v>1454</v>
      </c>
      <c r="B4" s="54" t="s">
        <v>143</v>
      </c>
      <c r="C4" s="54">
        <v>27.09</v>
      </c>
      <c r="D4" s="54">
        <v>87</v>
      </c>
    </row>
    <row r="7" spans="1:9" x14ac:dyDescent="0.2">
      <c r="A7" s="388" t="s">
        <v>2910</v>
      </c>
      <c r="B7" s="388"/>
      <c r="C7" s="388"/>
      <c r="D7" s="388"/>
    </row>
    <row r="8" spans="1:9" x14ac:dyDescent="0.2">
      <c r="A8" s="37" t="s">
        <v>1</v>
      </c>
      <c r="B8" s="38" t="s">
        <v>3</v>
      </c>
      <c r="C8" s="38" t="s">
        <v>501</v>
      </c>
      <c r="D8" s="36" t="s">
        <v>502</v>
      </c>
    </row>
    <row r="9" spans="1:9" x14ac:dyDescent="0.2">
      <c r="A9" s="39" t="s">
        <v>482</v>
      </c>
      <c r="B9" s="40" t="s">
        <v>143</v>
      </c>
      <c r="C9" s="40" t="s">
        <v>2911</v>
      </c>
      <c r="D9" s="363">
        <v>6230</v>
      </c>
    </row>
    <row r="10" spans="1:9" x14ac:dyDescent="0.2">
      <c r="A10" s="11" t="s">
        <v>116</v>
      </c>
      <c r="B10" s="54" t="s">
        <v>143</v>
      </c>
      <c r="C10" s="54" t="s">
        <v>2912</v>
      </c>
      <c r="D10" s="54">
        <v>16981</v>
      </c>
    </row>
    <row r="13" spans="1:9" x14ac:dyDescent="0.2">
      <c r="A13" s="1" t="s">
        <v>2913</v>
      </c>
      <c r="B13" s="150"/>
      <c r="C13" s="150"/>
      <c r="D13" s="150"/>
      <c r="E13" s="150"/>
      <c r="F13" s="150"/>
      <c r="G13" s="150"/>
      <c r="H13" s="150"/>
      <c r="I13" s="150"/>
    </row>
    <row r="14" spans="1:9" ht="25.5" x14ac:dyDescent="0.2">
      <c r="A14" s="38" t="s">
        <v>1</v>
      </c>
      <c r="B14" s="5" t="s">
        <v>2</v>
      </c>
      <c r="C14" s="157" t="s">
        <v>2836</v>
      </c>
      <c r="D14" s="158" t="s">
        <v>1092</v>
      </c>
      <c r="E14" s="158" t="s">
        <v>1548</v>
      </c>
      <c r="F14" s="158" t="s">
        <v>2880</v>
      </c>
      <c r="G14" s="5" t="s">
        <v>4</v>
      </c>
    </row>
    <row r="15" spans="1:9" x14ac:dyDescent="0.2">
      <c r="A15" s="177" t="s">
        <v>169</v>
      </c>
      <c r="B15" s="42" t="s">
        <v>153</v>
      </c>
      <c r="C15" s="40">
        <v>21.13</v>
      </c>
      <c r="D15" s="40">
        <v>39.590000000000003</v>
      </c>
      <c r="E15" s="40">
        <v>11.28</v>
      </c>
      <c r="F15" s="40" t="s">
        <v>955</v>
      </c>
      <c r="G15" s="42">
        <v>27</v>
      </c>
    </row>
    <row r="16" spans="1:9" x14ac:dyDescent="0.2">
      <c r="A16" s="177" t="s">
        <v>646</v>
      </c>
      <c r="B16" s="42" t="s">
        <v>2084</v>
      </c>
      <c r="C16" s="40">
        <v>25.02</v>
      </c>
      <c r="D16" s="40">
        <v>37.26</v>
      </c>
      <c r="E16" s="40">
        <v>13.33</v>
      </c>
      <c r="F16" s="40" t="s">
        <v>2914</v>
      </c>
      <c r="G16" s="42">
        <v>39</v>
      </c>
    </row>
    <row r="17" spans="1:7" x14ac:dyDescent="0.2">
      <c r="A17" s="177" t="s">
        <v>1141</v>
      </c>
      <c r="B17" s="42" t="s">
        <v>47</v>
      </c>
      <c r="C17" s="40">
        <v>23.32</v>
      </c>
      <c r="D17" s="40">
        <v>42.07</v>
      </c>
      <c r="E17" s="40">
        <v>12.13</v>
      </c>
      <c r="F17" s="40" t="s">
        <v>2915</v>
      </c>
      <c r="G17" s="42">
        <v>47</v>
      </c>
    </row>
    <row r="18" spans="1:7" x14ac:dyDescent="0.2">
      <c r="A18" s="177" t="s">
        <v>24</v>
      </c>
      <c r="B18" s="42" t="s">
        <v>153</v>
      </c>
      <c r="C18" s="40">
        <v>24.54</v>
      </c>
      <c r="D18" s="40">
        <v>40.35</v>
      </c>
      <c r="E18" s="40">
        <v>13.12</v>
      </c>
      <c r="F18" s="40" t="s">
        <v>2916</v>
      </c>
      <c r="G18" s="42">
        <v>51</v>
      </c>
    </row>
    <row r="19" spans="1:7" x14ac:dyDescent="0.2">
      <c r="A19" s="177" t="s">
        <v>61</v>
      </c>
      <c r="B19" s="42" t="s">
        <v>2084</v>
      </c>
      <c r="C19" s="92">
        <v>22</v>
      </c>
      <c r="D19" s="40">
        <v>45.34</v>
      </c>
      <c r="E19" s="40">
        <v>11.49</v>
      </c>
      <c r="F19" s="40" t="s">
        <v>2917</v>
      </c>
      <c r="G19" s="42">
        <v>55</v>
      </c>
    </row>
    <row r="20" spans="1:7" x14ac:dyDescent="0.2">
      <c r="A20" s="177" t="s">
        <v>667</v>
      </c>
      <c r="B20" s="42" t="s">
        <v>95</v>
      </c>
      <c r="C20" s="40">
        <v>25.06</v>
      </c>
      <c r="D20" s="40">
        <v>42.11</v>
      </c>
      <c r="E20" s="40">
        <v>12.56</v>
      </c>
      <c r="F20" s="40" t="s">
        <v>2918</v>
      </c>
      <c r="G20" s="42">
        <v>57</v>
      </c>
    </row>
    <row r="21" spans="1:7" x14ac:dyDescent="0.2">
      <c r="A21" s="177" t="s">
        <v>16</v>
      </c>
      <c r="B21" s="42" t="s">
        <v>153</v>
      </c>
      <c r="C21" s="92">
        <v>23.5</v>
      </c>
      <c r="D21" s="40">
        <v>44.28</v>
      </c>
      <c r="E21" s="40">
        <v>12.59</v>
      </c>
      <c r="F21" s="40" t="s">
        <v>2919</v>
      </c>
      <c r="G21" s="42">
        <v>62</v>
      </c>
    </row>
    <row r="22" spans="1:7" x14ac:dyDescent="0.2">
      <c r="A22" s="177" t="s">
        <v>692</v>
      </c>
      <c r="B22" s="42" t="s">
        <v>47</v>
      </c>
      <c r="C22" s="40">
        <v>20.56</v>
      </c>
      <c r="D22" s="40">
        <v>49.01</v>
      </c>
      <c r="E22" s="40">
        <v>11.26</v>
      </c>
      <c r="F22" s="40" t="s">
        <v>2920</v>
      </c>
      <c r="G22" s="42">
        <v>63</v>
      </c>
    </row>
    <row r="25" spans="1:7" x14ac:dyDescent="0.2">
      <c r="A25" s="383" t="s">
        <v>2921</v>
      </c>
      <c r="B25" s="383"/>
      <c r="C25" s="383"/>
      <c r="D25" s="383"/>
    </row>
    <row r="26" spans="1:7" ht="25.5" x14ac:dyDescent="0.2">
      <c r="A26" s="45" t="s">
        <v>1</v>
      </c>
      <c r="B26" s="5" t="s">
        <v>2</v>
      </c>
      <c r="C26" s="38" t="s">
        <v>3</v>
      </c>
      <c r="D26" s="36" t="s">
        <v>502</v>
      </c>
    </row>
    <row r="27" spans="1:7" x14ac:dyDescent="0.2">
      <c r="A27" s="11" t="s">
        <v>77</v>
      </c>
      <c r="B27" s="11" t="s">
        <v>93</v>
      </c>
      <c r="C27" s="175" t="s">
        <v>2922</v>
      </c>
      <c r="D27" s="54">
        <v>38</v>
      </c>
    </row>
    <row r="30" spans="1:7" x14ac:dyDescent="0.2">
      <c r="A30" s="1" t="s">
        <v>2923</v>
      </c>
    </row>
    <row r="31" spans="1:7" ht="25.5" x14ac:dyDescent="0.2">
      <c r="A31" s="5" t="s">
        <v>1</v>
      </c>
      <c r="B31" s="5" t="s">
        <v>2</v>
      </c>
      <c r="C31" s="5" t="s">
        <v>3</v>
      </c>
      <c r="D31" s="5" t="s">
        <v>4</v>
      </c>
    </row>
    <row r="32" spans="1:7" x14ac:dyDescent="0.2">
      <c r="A32" s="11" t="s">
        <v>372</v>
      </c>
      <c r="B32" s="11" t="s">
        <v>47</v>
      </c>
      <c r="C32" s="13">
        <v>0.13728009259259258</v>
      </c>
      <c r="D32" s="11">
        <v>32</v>
      </c>
    </row>
    <row r="33" spans="1:7" x14ac:dyDescent="0.2">
      <c r="A33" s="11" t="s">
        <v>616</v>
      </c>
      <c r="B33" s="94" t="s">
        <v>93</v>
      </c>
      <c r="C33" s="166">
        <v>0.14475694444444445</v>
      </c>
      <c r="D33" s="94">
        <v>52</v>
      </c>
      <c r="E33" t="s">
        <v>2924</v>
      </c>
    </row>
    <row r="34" spans="1:7" x14ac:dyDescent="0.2">
      <c r="A34" s="11" t="s">
        <v>2591</v>
      </c>
      <c r="B34" s="100" t="s">
        <v>47</v>
      </c>
      <c r="C34" s="13">
        <v>0.14662037037037037</v>
      </c>
      <c r="D34" s="11">
        <v>65</v>
      </c>
    </row>
    <row r="35" spans="1:7" x14ac:dyDescent="0.2">
      <c r="A35" s="11" t="s">
        <v>754</v>
      </c>
      <c r="B35" s="17" t="s">
        <v>119</v>
      </c>
      <c r="C35" s="13">
        <v>0.16851851851851851</v>
      </c>
      <c r="D35" s="11">
        <v>154</v>
      </c>
    </row>
    <row r="36" spans="1:7" x14ac:dyDescent="0.2">
      <c r="A36" s="11" t="s">
        <v>2088</v>
      </c>
      <c r="B36" s="17" t="s">
        <v>143</v>
      </c>
      <c r="C36" s="13">
        <v>0.18030092592592592</v>
      </c>
      <c r="D36" s="11">
        <v>186</v>
      </c>
    </row>
    <row r="37" spans="1:7" x14ac:dyDescent="0.2">
      <c r="A37" s="11" t="s">
        <v>32</v>
      </c>
      <c r="B37" s="17" t="s">
        <v>93</v>
      </c>
      <c r="C37" s="13">
        <v>0.18107638888888888</v>
      </c>
      <c r="D37" s="11">
        <v>190</v>
      </c>
    </row>
    <row r="38" spans="1:7" x14ac:dyDescent="0.2">
      <c r="A38" s="11" t="s">
        <v>2579</v>
      </c>
      <c r="B38" s="11" t="s">
        <v>143</v>
      </c>
      <c r="C38" s="166">
        <v>0.18185185185185185</v>
      </c>
      <c r="D38" s="11">
        <v>192</v>
      </c>
    </row>
    <row r="39" spans="1:7" x14ac:dyDescent="0.2">
      <c r="A39" s="11" t="s">
        <v>2925</v>
      </c>
      <c r="B39" s="11" t="s">
        <v>121</v>
      </c>
      <c r="C39" s="166">
        <v>0.18357638888888891</v>
      </c>
      <c r="D39" s="11">
        <v>195</v>
      </c>
      <c r="E39" t="s">
        <v>2569</v>
      </c>
    </row>
    <row r="40" spans="1:7" x14ac:dyDescent="0.2">
      <c r="A40" s="11" t="s">
        <v>37</v>
      </c>
      <c r="B40" s="11" t="s">
        <v>119</v>
      </c>
      <c r="C40" s="13">
        <v>0.19034722222222222</v>
      </c>
      <c r="D40" s="11">
        <v>214</v>
      </c>
    </row>
    <row r="41" spans="1:7" x14ac:dyDescent="0.2">
      <c r="A41" s="11" t="s">
        <v>262</v>
      </c>
      <c r="B41" s="11" t="s">
        <v>99</v>
      </c>
      <c r="C41" s="166">
        <v>0.19093750000000001</v>
      </c>
      <c r="D41" s="11">
        <v>215</v>
      </c>
    </row>
    <row r="42" spans="1:7" x14ac:dyDescent="0.2">
      <c r="A42" s="310" t="s">
        <v>1451</v>
      </c>
      <c r="B42" s="310" t="s">
        <v>93</v>
      </c>
      <c r="C42" s="13">
        <v>0.19451388888888888</v>
      </c>
      <c r="D42" s="11">
        <v>224</v>
      </c>
    </row>
    <row r="43" spans="1:7" x14ac:dyDescent="0.2">
      <c r="A43" s="310" t="s">
        <v>1796</v>
      </c>
      <c r="B43" s="11" t="s">
        <v>93</v>
      </c>
      <c r="C43" s="13">
        <v>0.1945486111111111</v>
      </c>
      <c r="D43" s="11">
        <v>225</v>
      </c>
    </row>
    <row r="44" spans="1:7" x14ac:dyDescent="0.2">
      <c r="A44" s="11" t="s">
        <v>223</v>
      </c>
      <c r="B44" s="11" t="s">
        <v>119</v>
      </c>
      <c r="C44" s="13">
        <v>0.20337962962962963</v>
      </c>
      <c r="D44" s="11">
        <v>239</v>
      </c>
    </row>
    <row r="47" spans="1:7" x14ac:dyDescent="0.2">
      <c r="A47" s="1" t="s">
        <v>2926</v>
      </c>
    </row>
    <row r="48" spans="1:7" ht="25.5" x14ac:dyDescent="0.2">
      <c r="A48" s="5" t="s">
        <v>1</v>
      </c>
      <c r="B48" s="5" t="s">
        <v>2</v>
      </c>
      <c r="C48" s="5" t="s">
        <v>1524</v>
      </c>
      <c r="D48" s="5" t="s">
        <v>2927</v>
      </c>
      <c r="E48" s="5" t="s">
        <v>1940</v>
      </c>
      <c r="F48" s="5" t="s">
        <v>3</v>
      </c>
      <c r="G48" s="5" t="s">
        <v>4</v>
      </c>
    </row>
    <row r="49" spans="1:8" x14ac:dyDescent="0.2">
      <c r="A49" s="11" t="s">
        <v>24</v>
      </c>
      <c r="B49" s="82" t="s">
        <v>2928</v>
      </c>
      <c r="C49" s="178">
        <v>4.6874999999999998E-3</v>
      </c>
      <c r="D49" s="178">
        <v>3.5891203703703696E-2</v>
      </c>
      <c r="E49" s="178">
        <v>1.6273148148148162E-2</v>
      </c>
      <c r="F49" s="178">
        <v>5.6851851851851855E-2</v>
      </c>
      <c r="G49" s="22">
        <v>27</v>
      </c>
    </row>
    <row r="50" spans="1:8" x14ac:dyDescent="0.2">
      <c r="A50" s="11" t="s">
        <v>667</v>
      </c>
      <c r="B50" s="100" t="s">
        <v>2928</v>
      </c>
      <c r="C50" s="178">
        <v>5.3240740740740713E-3</v>
      </c>
      <c r="D50" s="178">
        <v>3.5810185185185195E-2</v>
      </c>
      <c r="E50" s="178">
        <v>1.668981481481481E-2</v>
      </c>
      <c r="F50" s="178">
        <v>5.7824074074074076E-2</v>
      </c>
      <c r="G50" s="22">
        <v>32</v>
      </c>
    </row>
    <row r="51" spans="1:8" x14ac:dyDescent="0.2">
      <c r="A51" s="11" t="s">
        <v>28</v>
      </c>
      <c r="B51" s="100" t="s">
        <v>2929</v>
      </c>
      <c r="C51" s="178">
        <v>6.631944444444442E-3</v>
      </c>
      <c r="D51" s="178">
        <v>3.9664351851851853E-2</v>
      </c>
      <c r="E51" s="178">
        <v>1.5173611111111103E-2</v>
      </c>
      <c r="F51" s="178">
        <v>6.1469907407407404E-2</v>
      </c>
      <c r="G51" s="22">
        <v>54</v>
      </c>
      <c r="H51" t="s">
        <v>1545</v>
      </c>
    </row>
    <row r="52" spans="1:8" x14ac:dyDescent="0.2">
      <c r="A52" s="11" t="s">
        <v>37</v>
      </c>
      <c r="B52" s="100" t="s">
        <v>2929</v>
      </c>
      <c r="C52" s="178">
        <v>6.400462962962962E-3</v>
      </c>
      <c r="D52" s="178">
        <v>4.1736111111111113E-2</v>
      </c>
      <c r="E52" s="178">
        <v>1.7662037037037032E-2</v>
      </c>
      <c r="F52" s="178">
        <v>6.5798611111111099E-2</v>
      </c>
      <c r="G52" s="22">
        <v>63</v>
      </c>
      <c r="H52" t="s">
        <v>1119</v>
      </c>
    </row>
    <row r="53" spans="1:8" x14ac:dyDescent="0.2">
      <c r="A53" s="11" t="s">
        <v>124</v>
      </c>
      <c r="B53" s="100" t="s">
        <v>2929</v>
      </c>
      <c r="C53" s="178">
        <v>6.6898148148148151E-3</v>
      </c>
      <c r="D53" s="178">
        <v>4.7581018518518522E-2</v>
      </c>
      <c r="E53" s="178">
        <v>2.2835648148148147E-2</v>
      </c>
      <c r="F53" s="178">
        <v>7.7106481481481484E-2</v>
      </c>
      <c r="G53" s="22">
        <v>76</v>
      </c>
    </row>
    <row r="54" spans="1:8" x14ac:dyDescent="0.2">
      <c r="A54" s="11" t="s">
        <v>1453</v>
      </c>
      <c r="B54" s="100" t="s">
        <v>2930</v>
      </c>
      <c r="C54" s="178">
        <v>5.879629629629627E-3</v>
      </c>
      <c r="D54" s="178">
        <v>5.059027777777779E-2</v>
      </c>
      <c r="E54" s="178">
        <v>2.4907407407407392E-2</v>
      </c>
      <c r="F54" s="178">
        <v>8.1377314814814805E-2</v>
      </c>
      <c r="G54" s="22">
        <v>77</v>
      </c>
    </row>
    <row r="56" spans="1:8" x14ac:dyDescent="0.2">
      <c r="A56" s="399" t="s">
        <v>2931</v>
      </c>
      <c r="B56" s="399"/>
      <c r="C56" s="399"/>
      <c r="D56" s="399"/>
      <c r="E56" s="393"/>
    </row>
    <row r="57" spans="1:8" ht="25.5" x14ac:dyDescent="0.2">
      <c r="A57" s="45" t="s">
        <v>1</v>
      </c>
      <c r="B57" s="5" t="s">
        <v>2</v>
      </c>
      <c r="C57" s="38" t="s">
        <v>3</v>
      </c>
      <c r="D57" s="36" t="s">
        <v>502</v>
      </c>
    </row>
    <row r="58" spans="1:8" x14ac:dyDescent="0.2">
      <c r="A58" s="11" t="s">
        <v>627</v>
      </c>
      <c r="B58" s="11" t="s">
        <v>278</v>
      </c>
      <c r="C58" s="175">
        <v>0.10163194444444446</v>
      </c>
      <c r="D58" s="54">
        <v>100</v>
      </c>
    </row>
    <row r="59" spans="1:8" x14ac:dyDescent="0.2">
      <c r="A59" s="11" t="s">
        <v>655</v>
      </c>
      <c r="B59" s="11" t="s">
        <v>47</v>
      </c>
      <c r="C59" s="175">
        <v>0.10180555555555555</v>
      </c>
      <c r="D59" s="54">
        <v>101</v>
      </c>
    </row>
    <row r="61" spans="1:8" x14ac:dyDescent="0.2">
      <c r="A61" s="1" t="s">
        <v>2932</v>
      </c>
    </row>
    <row r="62" spans="1:8" ht="25.5" x14ac:dyDescent="0.2">
      <c r="A62" s="5" t="s">
        <v>1</v>
      </c>
      <c r="B62" s="5" t="s">
        <v>2</v>
      </c>
      <c r="C62" s="5" t="s">
        <v>3</v>
      </c>
      <c r="D62" s="5" t="s">
        <v>4</v>
      </c>
    </row>
    <row r="63" spans="1:8" x14ac:dyDescent="0.2">
      <c r="A63" s="11" t="s">
        <v>286</v>
      </c>
      <c r="B63" s="11" t="s">
        <v>143</v>
      </c>
      <c r="C63" s="13" t="s">
        <v>2933</v>
      </c>
      <c r="D63" s="11">
        <v>2775</v>
      </c>
    </row>
    <row r="64" spans="1:8" x14ac:dyDescent="0.2">
      <c r="A64" s="11" t="s">
        <v>742</v>
      </c>
      <c r="B64" s="94" t="s">
        <v>99</v>
      </c>
      <c r="C64" s="166" t="s">
        <v>2934</v>
      </c>
      <c r="D64" s="94">
        <v>3948</v>
      </c>
    </row>
    <row r="65" spans="1:4" x14ac:dyDescent="0.2">
      <c r="A65" s="11" t="s">
        <v>2391</v>
      </c>
      <c r="B65" s="94" t="s">
        <v>280</v>
      </c>
      <c r="C65" s="166" t="s">
        <v>2935</v>
      </c>
      <c r="D65" s="94">
        <v>6479</v>
      </c>
    </row>
    <row r="66" spans="1:4" x14ac:dyDescent="0.2">
      <c r="A66" s="11" t="s">
        <v>2591</v>
      </c>
      <c r="B66" s="100" t="s">
        <v>47</v>
      </c>
      <c r="C66" s="13" t="s">
        <v>2936</v>
      </c>
      <c r="D66" s="11">
        <v>9397</v>
      </c>
    </row>
    <row r="67" spans="1:4" x14ac:dyDescent="0.2">
      <c r="A67" s="11" t="s">
        <v>160</v>
      </c>
      <c r="B67" s="11" t="s">
        <v>119</v>
      </c>
      <c r="C67" s="166" t="s">
        <v>2937</v>
      </c>
      <c r="D67" s="11">
        <v>10626</v>
      </c>
    </row>
    <row r="68" spans="1:4" x14ac:dyDescent="0.2">
      <c r="A68" s="310" t="s">
        <v>698</v>
      </c>
      <c r="B68" s="17" t="s">
        <v>91</v>
      </c>
      <c r="C68" s="13" t="s">
        <v>2938</v>
      </c>
      <c r="D68" s="11">
        <v>11186</v>
      </c>
    </row>
    <row r="69" spans="1:4" x14ac:dyDescent="0.2">
      <c r="A69" s="11" t="s">
        <v>1355</v>
      </c>
      <c r="B69" s="13" t="s">
        <v>88</v>
      </c>
      <c r="C69" s="13" t="s">
        <v>2939</v>
      </c>
      <c r="D69" s="11">
        <v>12261</v>
      </c>
    </row>
    <row r="70" spans="1:4" x14ac:dyDescent="0.2">
      <c r="A70" s="11" t="s">
        <v>644</v>
      </c>
      <c r="B70" s="13" t="s">
        <v>99</v>
      </c>
      <c r="C70" s="13" t="s">
        <v>2940</v>
      </c>
      <c r="D70" s="11">
        <v>13699</v>
      </c>
    </row>
    <row r="71" spans="1:4" x14ac:dyDescent="0.2">
      <c r="A71" s="310" t="s">
        <v>2941</v>
      </c>
      <c r="B71" s="11" t="s">
        <v>1418</v>
      </c>
      <c r="C71" s="13" t="s">
        <v>2942</v>
      </c>
      <c r="D71" s="11">
        <v>35369</v>
      </c>
    </row>
  </sheetData>
  <mergeCells count="3">
    <mergeCell ref="A1:D1"/>
    <mergeCell ref="A7:D7"/>
    <mergeCell ref="A56:E56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02"/>
  <sheetViews>
    <sheetView topLeftCell="A46" workbookViewId="0">
      <selection activeCell="A76" sqref="A76"/>
    </sheetView>
  </sheetViews>
  <sheetFormatPr defaultColWidth="8.85546875" defaultRowHeight="12.75" x14ac:dyDescent="0.2"/>
  <cols>
    <col min="1" max="1" width="19.7109375" customWidth="1"/>
    <col min="3" max="3" width="8.85546875" style="52"/>
    <col min="4" max="4" width="11.85546875" customWidth="1"/>
  </cols>
  <sheetData>
    <row r="1" spans="1:4" x14ac:dyDescent="0.2">
      <c r="A1" s="388" t="s">
        <v>2943</v>
      </c>
      <c r="B1" s="388"/>
      <c r="C1" s="388"/>
      <c r="D1" s="388"/>
    </row>
    <row r="2" spans="1:4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742</v>
      </c>
      <c r="B3" s="11" t="s">
        <v>99</v>
      </c>
      <c r="C3" s="71" t="s">
        <v>2944</v>
      </c>
      <c r="D3" s="54">
        <v>2846</v>
      </c>
    </row>
    <row r="4" spans="1:4" x14ac:dyDescent="0.2">
      <c r="A4" s="95"/>
      <c r="B4" s="95"/>
      <c r="C4" s="97"/>
    </row>
    <row r="5" spans="1:4" x14ac:dyDescent="0.2">
      <c r="A5" s="95"/>
      <c r="B5" s="95"/>
      <c r="C5" s="97"/>
    </row>
    <row r="6" spans="1:4" x14ac:dyDescent="0.2">
      <c r="A6" s="388" t="s">
        <v>2945</v>
      </c>
      <c r="B6" s="388"/>
      <c r="C6" s="388"/>
      <c r="D6" s="388"/>
    </row>
    <row r="7" spans="1:4" ht="25.5" x14ac:dyDescent="0.2">
      <c r="A7" s="45" t="s">
        <v>1</v>
      </c>
      <c r="B7" s="5" t="s">
        <v>2</v>
      </c>
      <c r="C7" s="38" t="s">
        <v>3</v>
      </c>
      <c r="D7" s="36" t="s">
        <v>502</v>
      </c>
    </row>
    <row r="8" spans="1:4" x14ac:dyDescent="0.2">
      <c r="A8" s="11" t="s">
        <v>649</v>
      </c>
      <c r="B8" s="11" t="s">
        <v>153</v>
      </c>
      <c r="C8" s="71">
        <v>39.29</v>
      </c>
      <c r="D8" s="54">
        <v>80</v>
      </c>
    </row>
    <row r="11" spans="1:4" x14ac:dyDescent="0.2">
      <c r="A11" s="388" t="s">
        <v>2946</v>
      </c>
      <c r="B11" s="388"/>
      <c r="C11" s="388"/>
      <c r="D11" s="388"/>
    </row>
    <row r="12" spans="1:4" ht="25.5" x14ac:dyDescent="0.2">
      <c r="A12" s="45" t="s">
        <v>1</v>
      </c>
      <c r="B12" s="5" t="s">
        <v>2</v>
      </c>
      <c r="C12" s="38" t="s">
        <v>3</v>
      </c>
      <c r="D12" s="36" t="s">
        <v>502</v>
      </c>
    </row>
    <row r="13" spans="1:4" x14ac:dyDescent="0.2">
      <c r="A13" s="11" t="s">
        <v>14</v>
      </c>
      <c r="B13" s="11" t="s">
        <v>93</v>
      </c>
      <c r="C13" s="54">
        <v>23.33</v>
      </c>
      <c r="D13" s="54">
        <v>58</v>
      </c>
    </row>
    <row r="14" spans="1:4" x14ac:dyDescent="0.2">
      <c r="A14" s="89" t="s">
        <v>160</v>
      </c>
      <c r="B14" s="11" t="s">
        <v>278</v>
      </c>
      <c r="C14" s="71">
        <v>24.41</v>
      </c>
      <c r="D14" s="54">
        <v>75</v>
      </c>
    </row>
    <row r="15" spans="1:4" x14ac:dyDescent="0.2">
      <c r="A15" s="11" t="s">
        <v>120</v>
      </c>
      <c r="B15" s="11" t="s">
        <v>2094</v>
      </c>
      <c r="C15" s="54">
        <v>26.37</v>
      </c>
      <c r="D15" s="54">
        <v>94</v>
      </c>
    </row>
    <row r="16" spans="1:4" x14ac:dyDescent="0.2">
      <c r="A16" s="11" t="s">
        <v>37</v>
      </c>
      <c r="B16" s="11" t="s">
        <v>2084</v>
      </c>
      <c r="C16" s="54">
        <v>27.42</v>
      </c>
      <c r="D16" s="54">
        <v>104</v>
      </c>
    </row>
    <row r="19" spans="1:5" x14ac:dyDescent="0.2">
      <c r="A19" s="388" t="s">
        <v>2947</v>
      </c>
      <c r="B19" s="388"/>
      <c r="C19" s="388"/>
      <c r="D19" s="388"/>
    </row>
    <row r="20" spans="1:5" x14ac:dyDescent="0.2">
      <c r="A20" s="37" t="s">
        <v>1</v>
      </c>
      <c r="B20" s="38" t="s">
        <v>3</v>
      </c>
      <c r="C20" s="38" t="s">
        <v>501</v>
      </c>
      <c r="D20" s="36" t="s">
        <v>502</v>
      </c>
    </row>
    <row r="21" spans="1:5" x14ac:dyDescent="0.2">
      <c r="A21" s="100" t="s">
        <v>692</v>
      </c>
      <c r="B21" s="101" t="s">
        <v>535</v>
      </c>
      <c r="C21" s="99" t="s">
        <v>47</v>
      </c>
      <c r="D21" s="54">
        <v>42</v>
      </c>
    </row>
    <row r="22" spans="1:5" x14ac:dyDescent="0.2">
      <c r="A22" s="100" t="s">
        <v>2408</v>
      </c>
      <c r="B22" s="101" t="s">
        <v>2948</v>
      </c>
      <c r="C22" s="99" t="s">
        <v>47</v>
      </c>
      <c r="D22" s="54">
        <v>66</v>
      </c>
    </row>
    <row r="23" spans="1:5" x14ac:dyDescent="0.2">
      <c r="A23" s="100" t="s">
        <v>2949</v>
      </c>
      <c r="B23" s="101" t="s">
        <v>2950</v>
      </c>
      <c r="C23" s="99" t="s">
        <v>47</v>
      </c>
      <c r="D23" s="54">
        <v>77</v>
      </c>
    </row>
    <row r="24" spans="1:5" x14ac:dyDescent="0.2">
      <c r="A24" s="100" t="s">
        <v>2656</v>
      </c>
      <c r="B24" s="101" t="s">
        <v>2951</v>
      </c>
      <c r="C24" s="99" t="s">
        <v>47</v>
      </c>
      <c r="D24" s="54">
        <v>85</v>
      </c>
    </row>
    <row r="25" spans="1:5" x14ac:dyDescent="0.2">
      <c r="A25" s="100" t="s">
        <v>286</v>
      </c>
      <c r="B25" s="101" t="s">
        <v>2952</v>
      </c>
      <c r="C25" s="99" t="s">
        <v>143</v>
      </c>
      <c r="D25" s="54">
        <v>143</v>
      </c>
    </row>
    <row r="26" spans="1:5" x14ac:dyDescent="0.2">
      <c r="A26" s="100" t="s">
        <v>616</v>
      </c>
      <c r="B26" s="101" t="s">
        <v>2953</v>
      </c>
      <c r="C26" s="99" t="s">
        <v>93</v>
      </c>
      <c r="D26" s="54">
        <v>147</v>
      </c>
      <c r="E26" t="s">
        <v>2954</v>
      </c>
    </row>
    <row r="27" spans="1:5" x14ac:dyDescent="0.2">
      <c r="A27" s="100" t="s">
        <v>2955</v>
      </c>
      <c r="B27" s="101" t="s">
        <v>2956</v>
      </c>
      <c r="C27" s="99" t="s">
        <v>47</v>
      </c>
      <c r="D27" s="54">
        <v>150</v>
      </c>
    </row>
    <row r="28" spans="1:5" x14ac:dyDescent="0.2">
      <c r="A28" s="100" t="s">
        <v>28</v>
      </c>
      <c r="B28" s="101" t="s">
        <v>2957</v>
      </c>
      <c r="C28" s="99" t="s">
        <v>119</v>
      </c>
      <c r="D28" s="54">
        <v>357</v>
      </c>
    </row>
    <row r="29" spans="1:5" x14ac:dyDescent="0.2">
      <c r="A29" s="100" t="s">
        <v>442</v>
      </c>
      <c r="B29" s="101" t="s">
        <v>1188</v>
      </c>
      <c r="C29" s="99" t="s">
        <v>91</v>
      </c>
      <c r="D29" s="54">
        <v>436</v>
      </c>
    </row>
    <row r="30" spans="1:5" x14ac:dyDescent="0.2">
      <c r="A30" s="100" t="s">
        <v>2857</v>
      </c>
      <c r="B30" s="101" t="s">
        <v>2958</v>
      </c>
      <c r="C30" s="99" t="s">
        <v>47</v>
      </c>
      <c r="D30" s="54">
        <v>506</v>
      </c>
    </row>
    <row r="31" spans="1:5" x14ac:dyDescent="0.2">
      <c r="A31" s="100" t="s">
        <v>112</v>
      </c>
      <c r="B31" s="101" t="s">
        <v>2959</v>
      </c>
      <c r="C31" s="99" t="s">
        <v>47</v>
      </c>
      <c r="D31" s="54">
        <v>614</v>
      </c>
    </row>
    <row r="32" spans="1:5" x14ac:dyDescent="0.2">
      <c r="A32" s="100" t="s">
        <v>667</v>
      </c>
      <c r="B32" s="101" t="s">
        <v>2960</v>
      </c>
      <c r="C32" s="99" t="s">
        <v>113</v>
      </c>
      <c r="D32" s="54">
        <v>624</v>
      </c>
    </row>
    <row r="33" spans="1:4" x14ac:dyDescent="0.2">
      <c r="A33" s="100" t="s">
        <v>24</v>
      </c>
      <c r="B33" s="101" t="s">
        <v>2961</v>
      </c>
      <c r="C33" s="99" t="s">
        <v>91</v>
      </c>
      <c r="D33" s="54">
        <v>704</v>
      </c>
    </row>
    <row r="34" spans="1:4" x14ac:dyDescent="0.2">
      <c r="A34" s="100" t="s">
        <v>137</v>
      </c>
      <c r="B34" s="101" t="s">
        <v>2961</v>
      </c>
      <c r="C34" s="99" t="s">
        <v>113</v>
      </c>
      <c r="D34" s="54">
        <v>712</v>
      </c>
    </row>
    <row r="35" spans="1:4" x14ac:dyDescent="0.2">
      <c r="A35" s="354" t="s">
        <v>116</v>
      </c>
      <c r="B35" s="355" t="s">
        <v>2962</v>
      </c>
      <c r="C35" s="356" t="s">
        <v>143</v>
      </c>
      <c r="D35" s="312">
        <v>796</v>
      </c>
    </row>
    <row r="36" spans="1:4" x14ac:dyDescent="0.2">
      <c r="A36" s="100" t="s">
        <v>161</v>
      </c>
      <c r="B36" s="101" t="s">
        <v>2963</v>
      </c>
      <c r="C36" s="99" t="s">
        <v>91</v>
      </c>
      <c r="D36" s="54">
        <v>900</v>
      </c>
    </row>
    <row r="37" spans="1:4" x14ac:dyDescent="0.2">
      <c r="A37" s="100" t="s">
        <v>334</v>
      </c>
      <c r="B37" s="101" t="s">
        <v>2964</v>
      </c>
      <c r="C37" s="99" t="s">
        <v>119</v>
      </c>
      <c r="D37" s="54">
        <v>1060</v>
      </c>
    </row>
    <row r="38" spans="1:4" x14ac:dyDescent="0.2">
      <c r="A38" s="100" t="s">
        <v>2965</v>
      </c>
      <c r="B38" s="101" t="s">
        <v>1795</v>
      </c>
      <c r="C38" s="99" t="s">
        <v>143</v>
      </c>
      <c r="D38" s="54">
        <v>1100</v>
      </c>
    </row>
    <row r="39" spans="1:4" x14ac:dyDescent="0.2">
      <c r="A39" s="100" t="s">
        <v>2332</v>
      </c>
      <c r="B39" s="101" t="s">
        <v>2966</v>
      </c>
      <c r="C39" s="99" t="s">
        <v>91</v>
      </c>
      <c r="D39" s="54">
        <v>1212</v>
      </c>
    </row>
    <row r="40" spans="1:4" x14ac:dyDescent="0.2">
      <c r="A40" s="100" t="s">
        <v>1454</v>
      </c>
      <c r="B40" s="101" t="s">
        <v>2967</v>
      </c>
      <c r="C40" s="99" t="s">
        <v>143</v>
      </c>
      <c r="D40" s="54">
        <v>1314</v>
      </c>
    </row>
    <row r="41" spans="1:4" x14ac:dyDescent="0.2">
      <c r="A41" s="100" t="s">
        <v>124</v>
      </c>
      <c r="B41" s="101" t="s">
        <v>2968</v>
      </c>
      <c r="C41" s="99" t="s">
        <v>121</v>
      </c>
      <c r="D41" s="54">
        <v>1428</v>
      </c>
    </row>
    <row r="42" spans="1:4" x14ac:dyDescent="0.2">
      <c r="A42" s="100" t="s">
        <v>1453</v>
      </c>
      <c r="B42" s="101" t="s">
        <v>2969</v>
      </c>
      <c r="C42" s="99" t="s">
        <v>93</v>
      </c>
      <c r="D42" s="54">
        <v>1430</v>
      </c>
    </row>
    <row r="45" spans="1:4" x14ac:dyDescent="0.2">
      <c r="A45" s="150" t="s">
        <v>2970</v>
      </c>
      <c r="C45" s="306"/>
    </row>
    <row r="46" spans="1:4" ht="25.5" x14ac:dyDescent="0.2">
      <c r="A46" s="37" t="s">
        <v>1</v>
      </c>
      <c r="B46" s="5" t="s">
        <v>2</v>
      </c>
      <c r="C46" s="38" t="s">
        <v>3</v>
      </c>
      <c r="D46" s="36" t="s">
        <v>502</v>
      </c>
    </row>
    <row r="47" spans="1:4" x14ac:dyDescent="0.2">
      <c r="A47" t="s">
        <v>717</v>
      </c>
      <c r="B47" s="11" t="s">
        <v>91</v>
      </c>
      <c r="C47" s="71" t="s">
        <v>1661</v>
      </c>
      <c r="D47" s="54">
        <v>21</v>
      </c>
    </row>
    <row r="48" spans="1:4" x14ac:dyDescent="0.2">
      <c r="A48" s="11" t="s">
        <v>698</v>
      </c>
      <c r="B48" s="11" t="s">
        <v>91</v>
      </c>
      <c r="C48" s="71" t="s">
        <v>2971</v>
      </c>
      <c r="D48" s="54">
        <v>195</v>
      </c>
    </row>
    <row r="49" spans="1:4" x14ac:dyDescent="0.2">
      <c r="A49" s="11" t="s">
        <v>160</v>
      </c>
      <c r="B49" s="11" t="s">
        <v>119</v>
      </c>
      <c r="C49" s="71" t="s">
        <v>2972</v>
      </c>
      <c r="D49" s="54">
        <v>201</v>
      </c>
    </row>
    <row r="50" spans="1:4" x14ac:dyDescent="0.2">
      <c r="A50" s="11" t="s">
        <v>644</v>
      </c>
      <c r="B50" s="11" t="s">
        <v>99</v>
      </c>
      <c r="C50" s="71" t="s">
        <v>2972</v>
      </c>
      <c r="D50" s="54">
        <v>202</v>
      </c>
    </row>
    <row r="51" spans="1:4" x14ac:dyDescent="0.2">
      <c r="A51" s="11" t="s">
        <v>2925</v>
      </c>
      <c r="B51" s="11" t="s">
        <v>121</v>
      </c>
      <c r="C51" s="71" t="s">
        <v>2973</v>
      </c>
      <c r="D51" s="54">
        <v>326</v>
      </c>
    </row>
    <row r="52" spans="1:4" x14ac:dyDescent="0.2">
      <c r="A52" s="11" t="s">
        <v>37</v>
      </c>
      <c r="B52" s="11" t="s">
        <v>103</v>
      </c>
      <c r="C52" s="71" t="s">
        <v>2974</v>
      </c>
      <c r="D52" s="54">
        <v>327</v>
      </c>
    </row>
    <row r="53" spans="1:4" x14ac:dyDescent="0.2">
      <c r="A53" s="11" t="s">
        <v>262</v>
      </c>
      <c r="B53" s="11" t="s">
        <v>99</v>
      </c>
      <c r="C53" s="71" t="s">
        <v>2975</v>
      </c>
      <c r="D53" s="54">
        <v>328</v>
      </c>
    </row>
    <row r="56" spans="1:4" x14ac:dyDescent="0.2">
      <c r="A56" s="388" t="s">
        <v>2976</v>
      </c>
      <c r="B56" s="388"/>
      <c r="C56" s="388"/>
      <c r="D56" s="388"/>
    </row>
    <row r="57" spans="1:4" ht="25.5" x14ac:dyDescent="0.2">
      <c r="A57" s="45" t="s">
        <v>1</v>
      </c>
      <c r="B57" s="5" t="s">
        <v>2</v>
      </c>
      <c r="C57" s="38" t="s">
        <v>3</v>
      </c>
      <c r="D57" s="36" t="s">
        <v>502</v>
      </c>
    </row>
    <row r="58" spans="1:4" x14ac:dyDescent="0.2">
      <c r="A58" s="11" t="s">
        <v>607</v>
      </c>
      <c r="B58" s="11" t="s">
        <v>2084</v>
      </c>
      <c r="C58" s="54">
        <v>34.01</v>
      </c>
      <c r="D58" s="54">
        <v>27</v>
      </c>
    </row>
    <row r="59" spans="1:4" x14ac:dyDescent="0.2">
      <c r="A59" s="89" t="s">
        <v>627</v>
      </c>
      <c r="B59" s="11" t="s">
        <v>278</v>
      </c>
      <c r="C59" s="71">
        <v>34.090000000000003</v>
      </c>
      <c r="D59" s="54">
        <v>29</v>
      </c>
    </row>
    <row r="60" spans="1:4" x14ac:dyDescent="0.2">
      <c r="A60" s="11" t="s">
        <v>655</v>
      </c>
      <c r="B60" s="11" t="s">
        <v>47</v>
      </c>
      <c r="C60" s="54">
        <v>36.33</v>
      </c>
      <c r="D60" s="54">
        <v>42</v>
      </c>
    </row>
    <row r="61" spans="1:4" x14ac:dyDescent="0.2">
      <c r="A61" s="11" t="s">
        <v>161</v>
      </c>
      <c r="B61" s="11" t="s">
        <v>88</v>
      </c>
      <c r="C61" s="54">
        <v>45</v>
      </c>
      <c r="D61" s="54">
        <v>63</v>
      </c>
    </row>
    <row r="62" spans="1:4" x14ac:dyDescent="0.2">
      <c r="A62" s="17"/>
      <c r="B62" s="17"/>
      <c r="C62" s="44"/>
    </row>
    <row r="64" spans="1:4" x14ac:dyDescent="0.2">
      <c r="A64" s="388" t="s">
        <v>2977</v>
      </c>
      <c r="B64" s="388"/>
      <c r="C64" s="388"/>
      <c r="D64" s="388"/>
    </row>
    <row r="65" spans="1:4" ht="25.5" x14ac:dyDescent="0.2">
      <c r="A65" s="37" t="s">
        <v>1</v>
      </c>
      <c r="B65" s="5" t="s">
        <v>2</v>
      </c>
      <c r="C65" s="38" t="s">
        <v>3</v>
      </c>
      <c r="D65" s="36" t="s">
        <v>502</v>
      </c>
    </row>
    <row r="66" spans="1:4" x14ac:dyDescent="0.2">
      <c r="A66" s="11" t="s">
        <v>14</v>
      </c>
      <c r="B66" s="11" t="s">
        <v>93</v>
      </c>
      <c r="C66" s="54">
        <v>18.22</v>
      </c>
      <c r="D66" s="54">
        <v>11</v>
      </c>
    </row>
    <row r="67" spans="1:4" x14ac:dyDescent="0.2">
      <c r="A67" s="11" t="s">
        <v>28</v>
      </c>
      <c r="B67" s="11" t="s">
        <v>119</v>
      </c>
      <c r="C67" s="71">
        <v>18.25</v>
      </c>
      <c r="D67" s="54">
        <v>12</v>
      </c>
    </row>
    <row r="68" spans="1:4" x14ac:dyDescent="0.2">
      <c r="A68" s="11" t="s">
        <v>160</v>
      </c>
      <c r="B68" s="11" t="s">
        <v>119</v>
      </c>
      <c r="C68" s="54">
        <v>19.41</v>
      </c>
      <c r="D68" s="54">
        <v>20</v>
      </c>
    </row>
    <row r="69" spans="1:4" x14ac:dyDescent="0.2">
      <c r="A69" s="11" t="s">
        <v>73</v>
      </c>
      <c r="B69" s="11" t="s">
        <v>314</v>
      </c>
      <c r="C69" s="71">
        <v>20.21</v>
      </c>
      <c r="D69" s="54">
        <v>23</v>
      </c>
    </row>
    <row r="70" spans="1:4" x14ac:dyDescent="0.2">
      <c r="A70" s="11" t="s">
        <v>37</v>
      </c>
      <c r="B70" s="11" t="s">
        <v>103</v>
      </c>
      <c r="C70" s="71">
        <v>22.4</v>
      </c>
      <c r="D70" s="54">
        <v>29</v>
      </c>
    </row>
    <row r="73" spans="1:4" x14ac:dyDescent="0.2">
      <c r="A73" s="388" t="s">
        <v>2978</v>
      </c>
      <c r="B73" s="388"/>
      <c r="C73" s="388"/>
      <c r="D73" s="388"/>
    </row>
    <row r="74" spans="1:4" ht="25.5" x14ac:dyDescent="0.2">
      <c r="A74" s="37" t="s">
        <v>1</v>
      </c>
      <c r="B74" s="5" t="s">
        <v>2</v>
      </c>
      <c r="C74" s="38" t="s">
        <v>3</v>
      </c>
      <c r="D74" s="36" t="s">
        <v>502</v>
      </c>
    </row>
    <row r="75" spans="1:4" x14ac:dyDescent="0.2">
      <c r="A75" s="11" t="s">
        <v>482</v>
      </c>
      <c r="B75" s="11" t="s">
        <v>93</v>
      </c>
      <c r="C75" s="54" t="s">
        <v>2979</v>
      </c>
      <c r="D75" s="54">
        <v>3380</v>
      </c>
    </row>
    <row r="76" spans="1:4" x14ac:dyDescent="0.2">
      <c r="A76" s="11" t="s">
        <v>2980</v>
      </c>
      <c r="B76" s="11" t="s">
        <v>314</v>
      </c>
      <c r="C76" s="71" t="s">
        <v>2981</v>
      </c>
      <c r="D76" s="54">
        <v>5235</v>
      </c>
    </row>
    <row r="77" spans="1:4" x14ac:dyDescent="0.2">
      <c r="A77" s="11" t="s">
        <v>116</v>
      </c>
      <c r="B77" s="11" t="s">
        <v>143</v>
      </c>
      <c r="C77" s="71" t="s">
        <v>2982</v>
      </c>
      <c r="D77" s="54">
        <v>6531</v>
      </c>
    </row>
    <row r="78" spans="1:4" x14ac:dyDescent="0.2">
      <c r="A78" s="11" t="s">
        <v>40</v>
      </c>
      <c r="B78" s="11" t="s">
        <v>121</v>
      </c>
      <c r="C78" s="71" t="s">
        <v>2983</v>
      </c>
      <c r="D78" s="54">
        <v>10591</v>
      </c>
    </row>
    <row r="79" spans="1:4" x14ac:dyDescent="0.2">
      <c r="A79" s="11" t="s">
        <v>41</v>
      </c>
      <c r="B79" s="11" t="s">
        <v>119</v>
      </c>
      <c r="C79" s="54" t="s">
        <v>2984</v>
      </c>
      <c r="D79" s="54">
        <v>11372</v>
      </c>
    </row>
    <row r="80" spans="1:4" x14ac:dyDescent="0.2">
      <c r="A80" s="11" t="s">
        <v>1008</v>
      </c>
      <c r="B80" s="11" t="s">
        <v>121</v>
      </c>
      <c r="C80" s="71" t="s">
        <v>2985</v>
      </c>
      <c r="D80" s="54">
        <v>12206</v>
      </c>
    </row>
    <row r="81" spans="1:5" x14ac:dyDescent="0.2">
      <c r="A81" s="14"/>
      <c r="B81" s="14"/>
      <c r="C81" s="130"/>
      <c r="D81" s="90"/>
    </row>
    <row r="82" spans="1:5" x14ac:dyDescent="0.2">
      <c r="A82" s="14"/>
      <c r="B82" s="14"/>
      <c r="C82" s="130"/>
      <c r="D82" s="90"/>
    </row>
    <row r="83" spans="1:5" x14ac:dyDescent="0.2">
      <c r="A83" s="399" t="s">
        <v>2986</v>
      </c>
      <c r="B83" s="399"/>
      <c r="C83" s="399"/>
      <c r="D83" s="399"/>
      <c r="E83" s="393"/>
    </row>
    <row r="84" spans="1:5" ht="25.5" x14ac:dyDescent="0.2">
      <c r="A84" s="45" t="s">
        <v>1</v>
      </c>
      <c r="B84" s="5" t="s">
        <v>2</v>
      </c>
      <c r="C84" s="38" t="s">
        <v>3</v>
      </c>
      <c r="D84" s="36" t="s">
        <v>502</v>
      </c>
    </row>
    <row r="85" spans="1:5" x14ac:dyDescent="0.2">
      <c r="A85" s="11" t="s">
        <v>627</v>
      </c>
      <c r="B85" s="11" t="s">
        <v>278</v>
      </c>
      <c r="C85" s="175">
        <v>9.0196759259259254E-2</v>
      </c>
      <c r="D85" s="54">
        <v>57</v>
      </c>
    </row>
    <row r="86" spans="1:5" x14ac:dyDescent="0.2">
      <c r="A86" s="11" t="s">
        <v>655</v>
      </c>
      <c r="B86" s="11" t="s">
        <v>47</v>
      </c>
      <c r="C86" s="175">
        <v>9.0254629629629643E-2</v>
      </c>
      <c r="D86" s="54">
        <v>58</v>
      </c>
    </row>
    <row r="87" spans="1:5" x14ac:dyDescent="0.2">
      <c r="A87" s="14"/>
      <c r="B87" s="14"/>
      <c r="C87" s="176"/>
      <c r="D87" s="90"/>
    </row>
    <row r="89" spans="1:5" x14ac:dyDescent="0.2">
      <c r="A89" s="388" t="s">
        <v>2987</v>
      </c>
      <c r="B89" s="388"/>
      <c r="C89" s="388"/>
      <c r="D89" s="388"/>
    </row>
    <row r="90" spans="1:5" ht="25.5" x14ac:dyDescent="0.2">
      <c r="A90" s="45" t="s">
        <v>1</v>
      </c>
      <c r="B90" s="5" t="s">
        <v>2</v>
      </c>
      <c r="C90" s="38" t="s">
        <v>3</v>
      </c>
      <c r="D90" s="36" t="s">
        <v>502</v>
      </c>
    </row>
    <row r="91" spans="1:5" x14ac:dyDescent="0.2">
      <c r="A91" s="11" t="s">
        <v>77</v>
      </c>
      <c r="B91" s="11" t="s">
        <v>93</v>
      </c>
      <c r="C91" s="175" t="s">
        <v>2988</v>
      </c>
      <c r="D91" s="54">
        <v>1125</v>
      </c>
    </row>
    <row r="94" spans="1:5" x14ac:dyDescent="0.2">
      <c r="A94" s="388" t="s">
        <v>2989</v>
      </c>
      <c r="B94" s="388"/>
      <c r="C94" s="388"/>
      <c r="D94" s="388"/>
    </row>
    <row r="95" spans="1:5" x14ac:dyDescent="0.2">
      <c r="A95" s="37" t="s">
        <v>1</v>
      </c>
      <c r="B95" s="38" t="s">
        <v>3</v>
      </c>
      <c r="C95" s="38" t="s">
        <v>501</v>
      </c>
      <c r="D95" s="45" t="s">
        <v>502</v>
      </c>
    </row>
    <row r="96" spans="1:5" x14ac:dyDescent="0.2">
      <c r="A96" s="39" t="s">
        <v>696</v>
      </c>
      <c r="B96" s="40" t="s">
        <v>47</v>
      </c>
      <c r="C96" s="40">
        <v>35.520000000000003</v>
      </c>
      <c r="D96" s="363">
        <v>19</v>
      </c>
    </row>
    <row r="97" spans="1:4" x14ac:dyDescent="0.2">
      <c r="A97" s="39" t="s">
        <v>698</v>
      </c>
      <c r="B97" s="40" t="s">
        <v>153</v>
      </c>
      <c r="C97" s="40">
        <v>45.21</v>
      </c>
      <c r="D97" s="363">
        <v>96</v>
      </c>
    </row>
    <row r="98" spans="1:4" x14ac:dyDescent="0.2">
      <c r="A98" s="39" t="s">
        <v>16</v>
      </c>
      <c r="B98" s="40" t="s">
        <v>153</v>
      </c>
      <c r="C98" s="40">
        <v>46.46</v>
      </c>
      <c r="D98" s="363">
        <v>108</v>
      </c>
    </row>
    <row r="99" spans="1:4" x14ac:dyDescent="0.2">
      <c r="A99" s="39" t="s">
        <v>14</v>
      </c>
      <c r="B99" s="40" t="s">
        <v>2990</v>
      </c>
      <c r="C99" s="40">
        <v>47.49</v>
      </c>
      <c r="D99" s="363">
        <v>116</v>
      </c>
    </row>
    <row r="100" spans="1:4" x14ac:dyDescent="0.2">
      <c r="A100" s="39" t="s">
        <v>667</v>
      </c>
      <c r="B100" s="91" t="s">
        <v>2084</v>
      </c>
      <c r="C100" s="40">
        <v>49.36</v>
      </c>
      <c r="D100" s="363">
        <v>126</v>
      </c>
    </row>
    <row r="101" spans="1:4" x14ac:dyDescent="0.2">
      <c r="A101" s="39" t="s">
        <v>24</v>
      </c>
      <c r="B101" s="40" t="s">
        <v>153</v>
      </c>
      <c r="C101" s="40">
        <v>51.21</v>
      </c>
      <c r="D101" s="363">
        <v>143</v>
      </c>
    </row>
    <row r="102" spans="1:4" x14ac:dyDescent="0.2">
      <c r="A102" s="39" t="s">
        <v>161</v>
      </c>
      <c r="B102" s="40" t="s">
        <v>153</v>
      </c>
      <c r="C102" s="40">
        <v>54.16</v>
      </c>
      <c r="D102" s="363">
        <v>166</v>
      </c>
    </row>
  </sheetData>
  <mergeCells count="10">
    <mergeCell ref="A1:D1"/>
    <mergeCell ref="A6:D6"/>
    <mergeCell ref="A11:D11"/>
    <mergeCell ref="A19:D19"/>
    <mergeCell ref="A83:E83"/>
    <mergeCell ref="A89:D89"/>
    <mergeCell ref="A94:D94"/>
    <mergeCell ref="A73:D73"/>
    <mergeCell ref="A56:D56"/>
    <mergeCell ref="A64:D64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09"/>
  <sheetViews>
    <sheetView topLeftCell="A59" workbookViewId="0">
      <selection activeCell="A76" sqref="A76"/>
    </sheetView>
  </sheetViews>
  <sheetFormatPr defaultColWidth="8.85546875" defaultRowHeight="12.75" x14ac:dyDescent="0.2"/>
  <cols>
    <col min="1" max="1" width="22.28515625" customWidth="1"/>
    <col min="4" max="4" width="11.7109375" customWidth="1"/>
  </cols>
  <sheetData>
    <row r="1" spans="1:4" x14ac:dyDescent="0.2">
      <c r="A1" s="388" t="s">
        <v>2991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649</v>
      </c>
      <c r="B3" s="11" t="s">
        <v>153</v>
      </c>
      <c r="C3" s="16">
        <v>34.5</v>
      </c>
      <c r="D3" s="54">
        <v>33</v>
      </c>
    </row>
    <row r="4" spans="1:4" x14ac:dyDescent="0.2">
      <c r="A4" s="11" t="s">
        <v>59</v>
      </c>
      <c r="B4" s="11" t="s">
        <v>153</v>
      </c>
      <c r="C4" s="16">
        <v>36</v>
      </c>
      <c r="D4" s="54">
        <v>44</v>
      </c>
    </row>
    <row r="5" spans="1:4" x14ac:dyDescent="0.2">
      <c r="A5" s="11" t="s">
        <v>653</v>
      </c>
      <c r="B5" s="11" t="s">
        <v>153</v>
      </c>
      <c r="C5" s="16">
        <v>36.590000000000003</v>
      </c>
      <c r="D5" s="54">
        <v>57</v>
      </c>
    </row>
    <row r="6" spans="1:4" x14ac:dyDescent="0.2">
      <c r="A6" s="89" t="s">
        <v>627</v>
      </c>
      <c r="B6" s="11" t="s">
        <v>278</v>
      </c>
      <c r="C6" s="16">
        <v>37.24</v>
      </c>
      <c r="D6" s="54">
        <v>59</v>
      </c>
    </row>
    <row r="7" spans="1:4" x14ac:dyDescent="0.2">
      <c r="A7" s="11" t="s">
        <v>607</v>
      </c>
      <c r="B7" s="11" t="s">
        <v>2084</v>
      </c>
      <c r="C7" s="11">
        <v>38.08</v>
      </c>
      <c r="D7" s="54">
        <v>63</v>
      </c>
    </row>
    <row r="8" spans="1:4" x14ac:dyDescent="0.2">
      <c r="A8" s="11" t="s">
        <v>2873</v>
      </c>
      <c r="B8" s="11" t="s">
        <v>591</v>
      </c>
      <c r="C8" s="16">
        <v>38.299999999999997</v>
      </c>
      <c r="D8" s="54">
        <v>67</v>
      </c>
    </row>
    <row r="9" spans="1:4" x14ac:dyDescent="0.2">
      <c r="A9" s="89" t="s">
        <v>698</v>
      </c>
      <c r="B9" s="11" t="s">
        <v>153</v>
      </c>
      <c r="C9" s="16">
        <v>39.04</v>
      </c>
      <c r="D9" s="54">
        <v>71</v>
      </c>
    </row>
    <row r="10" spans="1:4" x14ac:dyDescent="0.2">
      <c r="A10" s="11" t="s">
        <v>2992</v>
      </c>
      <c r="B10" s="11" t="s">
        <v>47</v>
      </c>
      <c r="C10" s="11">
        <v>46.06</v>
      </c>
      <c r="D10" s="54">
        <v>95</v>
      </c>
    </row>
    <row r="11" spans="1:4" x14ac:dyDescent="0.2">
      <c r="A11" s="11"/>
      <c r="B11" s="11"/>
      <c r="C11" s="11"/>
      <c r="D11" s="54"/>
    </row>
    <row r="12" spans="1:4" x14ac:dyDescent="0.2">
      <c r="A12" s="17"/>
      <c r="B12" s="17"/>
      <c r="C12" s="44"/>
    </row>
    <row r="14" spans="1:4" x14ac:dyDescent="0.2">
      <c r="A14" s="388" t="s">
        <v>2993</v>
      </c>
      <c r="B14" s="388"/>
      <c r="C14" s="388"/>
      <c r="D14" s="388"/>
    </row>
    <row r="15" spans="1:4" ht="25.5" x14ac:dyDescent="0.2">
      <c r="A15" s="37" t="s">
        <v>1</v>
      </c>
      <c r="B15" s="5" t="s">
        <v>2</v>
      </c>
      <c r="C15" s="38" t="s">
        <v>3</v>
      </c>
      <c r="D15" s="36" t="s">
        <v>502</v>
      </c>
    </row>
    <row r="16" spans="1:4" x14ac:dyDescent="0.2">
      <c r="A16" s="11" t="s">
        <v>1573</v>
      </c>
      <c r="B16" s="11" t="s">
        <v>314</v>
      </c>
      <c r="C16" s="16">
        <v>20.36</v>
      </c>
      <c r="D16" s="54">
        <v>8</v>
      </c>
    </row>
    <row r="17" spans="1:4" x14ac:dyDescent="0.2">
      <c r="A17" s="11" t="s">
        <v>28</v>
      </c>
      <c r="B17" s="11" t="s">
        <v>119</v>
      </c>
      <c r="C17" s="16">
        <v>22.01</v>
      </c>
      <c r="D17" s="54">
        <v>14</v>
      </c>
    </row>
    <row r="18" spans="1:4" x14ac:dyDescent="0.2">
      <c r="A18" s="11" t="s">
        <v>14</v>
      </c>
      <c r="B18" s="11" t="s">
        <v>93</v>
      </c>
      <c r="C18" s="11">
        <v>22.12</v>
      </c>
      <c r="D18" s="54">
        <v>15</v>
      </c>
    </row>
    <row r="19" spans="1:4" x14ac:dyDescent="0.2">
      <c r="A19" s="11" t="s">
        <v>2088</v>
      </c>
      <c r="B19" s="11" t="s">
        <v>143</v>
      </c>
      <c r="C19" s="16">
        <v>22.53</v>
      </c>
      <c r="D19" s="54">
        <v>20</v>
      </c>
    </row>
    <row r="20" spans="1:4" x14ac:dyDescent="0.2">
      <c r="A20" s="11" t="s">
        <v>73</v>
      </c>
      <c r="B20" s="11" t="s">
        <v>314</v>
      </c>
      <c r="C20" s="16">
        <v>22.59</v>
      </c>
      <c r="D20" s="54">
        <v>21</v>
      </c>
    </row>
    <row r="21" spans="1:4" x14ac:dyDescent="0.2">
      <c r="A21" s="11" t="s">
        <v>160</v>
      </c>
      <c r="B21" s="11" t="s">
        <v>119</v>
      </c>
      <c r="C21" s="11">
        <v>23.34</v>
      </c>
      <c r="D21" s="54">
        <v>25</v>
      </c>
    </row>
    <row r="22" spans="1:4" x14ac:dyDescent="0.2">
      <c r="A22" s="11" t="s">
        <v>595</v>
      </c>
      <c r="B22" s="11" t="s">
        <v>143</v>
      </c>
      <c r="C22" s="16">
        <v>25.12</v>
      </c>
      <c r="D22" s="54">
        <v>34</v>
      </c>
    </row>
    <row r="23" spans="1:4" x14ac:dyDescent="0.2">
      <c r="A23" s="11" t="s">
        <v>1774</v>
      </c>
      <c r="B23" s="11" t="s">
        <v>143</v>
      </c>
      <c r="C23" s="16">
        <v>25.35</v>
      </c>
      <c r="D23" s="54">
        <v>35</v>
      </c>
    </row>
    <row r="24" spans="1:4" x14ac:dyDescent="0.2">
      <c r="A24" s="11" t="s">
        <v>120</v>
      </c>
      <c r="B24" s="11" t="s">
        <v>121</v>
      </c>
      <c r="C24" s="16">
        <v>26</v>
      </c>
      <c r="D24" s="54">
        <v>36</v>
      </c>
    </row>
    <row r="25" spans="1:4" x14ac:dyDescent="0.2">
      <c r="A25" s="11" t="s">
        <v>37</v>
      </c>
      <c r="B25" s="11" t="s">
        <v>103</v>
      </c>
      <c r="C25" s="16">
        <v>26.33</v>
      </c>
      <c r="D25" s="54">
        <v>40</v>
      </c>
    </row>
    <row r="26" spans="1:4" x14ac:dyDescent="0.2">
      <c r="A26" s="11" t="s">
        <v>168</v>
      </c>
      <c r="B26" s="11" t="s">
        <v>119</v>
      </c>
      <c r="C26" s="16">
        <v>26.55</v>
      </c>
      <c r="D26" s="54">
        <v>42</v>
      </c>
    </row>
    <row r="29" spans="1:4" x14ac:dyDescent="0.2">
      <c r="A29" s="388" t="s">
        <v>2994</v>
      </c>
      <c r="B29" s="388"/>
      <c r="C29" s="388"/>
      <c r="D29" s="388"/>
    </row>
    <row r="30" spans="1:4" ht="25.5" x14ac:dyDescent="0.2">
      <c r="A30" s="45" t="s">
        <v>1</v>
      </c>
      <c r="B30" s="5" t="s">
        <v>2</v>
      </c>
      <c r="C30" s="38" t="s">
        <v>3</v>
      </c>
      <c r="D30" s="36" t="s">
        <v>502</v>
      </c>
    </row>
    <row r="31" spans="1:4" x14ac:dyDescent="0.2">
      <c r="A31" s="11" t="s">
        <v>649</v>
      </c>
      <c r="B31" s="11" t="s">
        <v>153</v>
      </c>
      <c r="C31" s="16">
        <v>39.229999999999997</v>
      </c>
      <c r="D31" s="54">
        <v>82</v>
      </c>
    </row>
    <row r="32" spans="1:4" x14ac:dyDescent="0.2">
      <c r="A32" s="11" t="s">
        <v>59</v>
      </c>
      <c r="B32" s="11" t="s">
        <v>153</v>
      </c>
      <c r="C32" s="11">
        <v>41.38</v>
      </c>
      <c r="D32" s="54">
        <v>111</v>
      </c>
    </row>
    <row r="33" spans="1:11" x14ac:dyDescent="0.2">
      <c r="A33" s="11" t="s">
        <v>627</v>
      </c>
      <c r="B33" s="11" t="s">
        <v>278</v>
      </c>
      <c r="C33" s="16">
        <v>42.25</v>
      </c>
      <c r="D33" s="54">
        <v>123</v>
      </c>
    </row>
    <row r="34" spans="1:11" x14ac:dyDescent="0.2">
      <c r="A34" s="11" t="s">
        <v>655</v>
      </c>
      <c r="B34" s="11" t="s">
        <v>47</v>
      </c>
      <c r="C34" s="16">
        <v>43.11</v>
      </c>
      <c r="D34" s="54">
        <v>138</v>
      </c>
    </row>
    <row r="37" spans="1:11" x14ac:dyDescent="0.2">
      <c r="A37" s="388" t="s">
        <v>2995</v>
      </c>
      <c r="B37" s="388"/>
      <c r="C37" s="388"/>
      <c r="D37" s="388"/>
    </row>
    <row r="38" spans="1:11" ht="25.5" x14ac:dyDescent="0.2">
      <c r="A38" s="45" t="s">
        <v>1</v>
      </c>
      <c r="B38" s="5" t="s">
        <v>2</v>
      </c>
      <c r="C38" s="38" t="s">
        <v>3</v>
      </c>
      <c r="D38" s="36" t="s">
        <v>502</v>
      </c>
    </row>
    <row r="39" spans="1:11" x14ac:dyDescent="0.2">
      <c r="A39" s="11" t="s">
        <v>1573</v>
      </c>
      <c r="B39" s="11" t="s">
        <v>314</v>
      </c>
      <c r="C39" s="16">
        <v>26.06</v>
      </c>
      <c r="D39" s="54">
        <v>38</v>
      </c>
    </row>
    <row r="40" spans="1:11" x14ac:dyDescent="0.2">
      <c r="A40" s="11" t="s">
        <v>14</v>
      </c>
      <c r="B40" s="11" t="s">
        <v>93</v>
      </c>
      <c r="C40" s="11">
        <v>27.24</v>
      </c>
      <c r="D40" s="54">
        <v>51</v>
      </c>
    </row>
    <row r="41" spans="1:11" x14ac:dyDescent="0.2">
      <c r="A41" s="89" t="s">
        <v>160</v>
      </c>
      <c r="B41" s="11" t="s">
        <v>278</v>
      </c>
      <c r="C41" s="16">
        <v>27.29</v>
      </c>
      <c r="D41" s="54">
        <v>53</v>
      </c>
    </row>
    <row r="42" spans="1:11" x14ac:dyDescent="0.2">
      <c r="A42" s="89" t="s">
        <v>73</v>
      </c>
      <c r="B42" s="11" t="s">
        <v>153</v>
      </c>
      <c r="C42" s="16">
        <v>27.55</v>
      </c>
      <c r="D42" s="54">
        <v>60</v>
      </c>
    </row>
    <row r="43" spans="1:11" x14ac:dyDescent="0.2">
      <c r="A43" s="11" t="s">
        <v>120</v>
      </c>
      <c r="B43" s="11" t="s">
        <v>2094</v>
      </c>
      <c r="C43" s="11">
        <v>30.51</v>
      </c>
      <c r="D43" s="54">
        <v>86</v>
      </c>
    </row>
    <row r="44" spans="1:11" x14ac:dyDescent="0.2">
      <c r="A44" s="11" t="s">
        <v>37</v>
      </c>
      <c r="B44" s="11" t="s">
        <v>278</v>
      </c>
      <c r="C44" s="11">
        <v>31.49</v>
      </c>
      <c r="D44" s="54">
        <v>89</v>
      </c>
    </row>
    <row r="45" spans="1:11" x14ac:dyDescent="0.2">
      <c r="A45" s="14"/>
      <c r="B45" s="14"/>
      <c r="C45" s="14"/>
      <c r="D45" s="90"/>
      <c r="J45" s="364"/>
      <c r="K45" s="365"/>
    </row>
    <row r="46" spans="1:11" x14ac:dyDescent="0.2">
      <c r="A46" s="14"/>
      <c r="B46" s="14"/>
      <c r="C46" s="14"/>
      <c r="D46" s="90"/>
      <c r="J46" s="364"/>
      <c r="K46" s="365"/>
    </row>
    <row r="47" spans="1:11" x14ac:dyDescent="0.2">
      <c r="A47" s="388" t="s">
        <v>2996</v>
      </c>
      <c r="B47" s="388"/>
      <c r="C47" s="388"/>
      <c r="D47" s="388"/>
      <c r="J47" s="364"/>
      <c r="K47" s="365"/>
    </row>
    <row r="48" spans="1:11" x14ac:dyDescent="0.2">
      <c r="A48" s="45" t="s">
        <v>1</v>
      </c>
      <c r="B48" s="38" t="s">
        <v>3</v>
      </c>
      <c r="C48" s="14"/>
      <c r="D48" s="90"/>
      <c r="J48" s="364"/>
      <c r="K48" s="365"/>
    </row>
    <row r="49" spans="1:11" x14ac:dyDescent="0.2">
      <c r="A49" s="169" t="s">
        <v>2997</v>
      </c>
      <c r="B49" s="170" t="s">
        <v>2998</v>
      </c>
      <c r="C49" s="14"/>
      <c r="D49" s="90"/>
      <c r="J49" s="364"/>
      <c r="K49" s="365"/>
    </row>
    <row r="50" spans="1:11" x14ac:dyDescent="0.2">
      <c r="A50" s="364" t="s">
        <v>2999</v>
      </c>
      <c r="B50" s="365" t="s">
        <v>3000</v>
      </c>
      <c r="C50" s="14"/>
      <c r="D50" s="90"/>
      <c r="J50" s="364"/>
      <c r="K50" s="365"/>
    </row>
    <row r="51" spans="1:11" x14ac:dyDescent="0.2">
      <c r="A51" s="364" t="s">
        <v>2459</v>
      </c>
      <c r="B51" s="365" t="s">
        <v>2460</v>
      </c>
      <c r="C51" s="14"/>
      <c r="D51" s="90"/>
      <c r="J51" s="364"/>
      <c r="K51" s="365"/>
    </row>
    <row r="52" spans="1:11" x14ac:dyDescent="0.2">
      <c r="A52" s="364" t="s">
        <v>2473</v>
      </c>
      <c r="B52" s="365" t="s">
        <v>2475</v>
      </c>
      <c r="C52" s="14"/>
      <c r="D52" s="90"/>
      <c r="J52" s="364"/>
      <c r="K52" s="365"/>
    </row>
    <row r="53" spans="1:11" x14ac:dyDescent="0.2">
      <c r="A53" s="366" t="s">
        <v>3001</v>
      </c>
      <c r="B53" s="365" t="s">
        <v>3002</v>
      </c>
      <c r="C53" s="14"/>
      <c r="D53" s="90"/>
      <c r="J53" s="364"/>
      <c r="K53" s="365"/>
    </row>
    <row r="54" spans="1:11" x14ac:dyDescent="0.2">
      <c r="A54" s="366" t="s">
        <v>3003</v>
      </c>
      <c r="B54" s="365" t="s">
        <v>3004</v>
      </c>
      <c r="C54" s="14"/>
      <c r="D54" s="90"/>
      <c r="J54" s="364"/>
      <c r="K54" s="365"/>
    </row>
    <row r="55" spans="1:11" x14ac:dyDescent="0.2">
      <c r="A55" s="364" t="s">
        <v>3005</v>
      </c>
      <c r="B55" s="365" t="s">
        <v>3006</v>
      </c>
      <c r="C55" s="14"/>
      <c r="D55" s="90"/>
      <c r="J55" s="364"/>
      <c r="K55" s="365"/>
    </row>
    <row r="56" spans="1:11" x14ac:dyDescent="0.2">
      <c r="A56" s="364" t="s">
        <v>2465</v>
      </c>
      <c r="B56" s="365" t="s">
        <v>2467</v>
      </c>
      <c r="C56" s="14"/>
      <c r="D56" s="90"/>
      <c r="J56" s="364"/>
      <c r="K56" s="365"/>
    </row>
    <row r="57" spans="1:11" x14ac:dyDescent="0.2">
      <c r="A57" s="364" t="s">
        <v>2476</v>
      </c>
      <c r="B57" s="365" t="s">
        <v>2478</v>
      </c>
      <c r="C57" s="14"/>
      <c r="D57" s="90"/>
      <c r="J57" s="364"/>
      <c r="K57" s="365"/>
    </row>
    <row r="58" spans="1:11" x14ac:dyDescent="0.2">
      <c r="A58" s="364" t="s">
        <v>2470</v>
      </c>
      <c r="B58" s="365" t="s">
        <v>2472</v>
      </c>
      <c r="C58" s="14"/>
      <c r="D58" s="90"/>
      <c r="J58" s="364"/>
      <c r="K58" s="365"/>
    </row>
    <row r="59" spans="1:11" x14ac:dyDescent="0.2">
      <c r="A59" s="364" t="s">
        <v>3007</v>
      </c>
      <c r="B59" s="365" t="s">
        <v>3008</v>
      </c>
      <c r="C59" s="14"/>
      <c r="D59" s="90"/>
      <c r="J59" s="364"/>
      <c r="K59" s="365"/>
    </row>
    <row r="60" spans="1:11" x14ac:dyDescent="0.2">
      <c r="A60" s="364" t="s">
        <v>3009</v>
      </c>
      <c r="B60" s="365" t="s">
        <v>3010</v>
      </c>
      <c r="C60" s="14"/>
      <c r="D60" s="90"/>
      <c r="J60" s="364"/>
      <c r="K60" s="365"/>
    </row>
    <row r="61" spans="1:11" x14ac:dyDescent="0.2">
      <c r="A61" s="364" t="s">
        <v>325</v>
      </c>
      <c r="B61" s="365" t="s">
        <v>2469</v>
      </c>
      <c r="C61" s="14"/>
      <c r="D61" s="90"/>
      <c r="J61" s="364"/>
      <c r="K61" s="365"/>
    </row>
    <row r="62" spans="1:11" x14ac:dyDescent="0.2">
      <c r="A62" s="364" t="s">
        <v>3011</v>
      </c>
      <c r="B62" s="365" t="s">
        <v>3012</v>
      </c>
      <c r="C62" s="14"/>
      <c r="D62" s="90"/>
      <c r="J62" s="364"/>
      <c r="K62" s="365"/>
    </row>
    <row r="63" spans="1:11" x14ac:dyDescent="0.2">
      <c r="A63" s="364" t="s">
        <v>3013</v>
      </c>
      <c r="B63" s="365" t="s">
        <v>3014</v>
      </c>
      <c r="C63" s="14"/>
      <c r="D63" s="90"/>
      <c r="J63" s="364"/>
      <c r="K63" s="365"/>
    </row>
    <row r="64" spans="1:11" x14ac:dyDescent="0.2">
      <c r="A64" s="364" t="s">
        <v>3015</v>
      </c>
      <c r="B64" s="365" t="s">
        <v>2489</v>
      </c>
      <c r="C64" s="14"/>
      <c r="D64" s="90"/>
      <c r="J64" s="364"/>
      <c r="K64" s="365"/>
    </row>
    <row r="65" spans="1:11" x14ac:dyDescent="0.2">
      <c r="A65" s="364" t="s">
        <v>2495</v>
      </c>
      <c r="B65" s="365" t="s">
        <v>2497</v>
      </c>
      <c r="C65" s="14"/>
      <c r="D65" s="90"/>
      <c r="J65" s="364"/>
      <c r="K65" s="365"/>
    </row>
    <row r="66" spans="1:11" x14ac:dyDescent="0.2">
      <c r="A66" s="364" t="s">
        <v>3016</v>
      </c>
      <c r="B66" s="365" t="s">
        <v>3017</v>
      </c>
      <c r="C66" s="14"/>
      <c r="D66" s="90"/>
      <c r="J66" s="364"/>
      <c r="K66" s="365"/>
    </row>
    <row r="67" spans="1:11" x14ac:dyDescent="0.2">
      <c r="A67" s="364" t="s">
        <v>3018</v>
      </c>
      <c r="B67" s="365" t="s">
        <v>2492</v>
      </c>
      <c r="C67" s="14"/>
      <c r="D67" s="90"/>
      <c r="J67" s="364"/>
      <c r="K67" s="365"/>
    </row>
    <row r="68" spans="1:11" x14ac:dyDescent="0.2">
      <c r="A68" s="364" t="s">
        <v>3019</v>
      </c>
      <c r="B68" s="367" t="s">
        <v>3020</v>
      </c>
      <c r="C68" s="14"/>
      <c r="D68" s="90"/>
      <c r="J68" s="364"/>
      <c r="K68" s="365"/>
    </row>
    <row r="69" spans="1:11" x14ac:dyDescent="0.2">
      <c r="A69" s="364" t="s">
        <v>2503</v>
      </c>
      <c r="B69" s="365" t="s">
        <v>2505</v>
      </c>
      <c r="C69" s="14"/>
      <c r="D69" s="90"/>
      <c r="J69" s="364"/>
      <c r="K69" s="365"/>
    </row>
    <row r="70" spans="1:11" x14ac:dyDescent="0.2">
      <c r="A70" s="364" t="s">
        <v>3021</v>
      </c>
      <c r="B70" s="365" t="s">
        <v>3022</v>
      </c>
      <c r="C70" s="14"/>
      <c r="D70" s="90"/>
      <c r="J70" s="364"/>
      <c r="K70" s="365"/>
    </row>
    <row r="71" spans="1:11" x14ac:dyDescent="0.2">
      <c r="A71" s="364" t="s">
        <v>3023</v>
      </c>
      <c r="B71" s="368">
        <v>5.3969907407407404E-2</v>
      </c>
      <c r="C71" s="14"/>
      <c r="D71" s="90"/>
      <c r="J71" s="364"/>
      <c r="K71" s="365"/>
    </row>
    <row r="72" spans="1:11" x14ac:dyDescent="0.2">
      <c r="A72" s="364" t="s">
        <v>3024</v>
      </c>
      <c r="B72" s="367">
        <v>5.3981481481481484E-2</v>
      </c>
      <c r="C72" s="14"/>
      <c r="D72" s="90"/>
      <c r="J72" s="364"/>
      <c r="K72" s="365"/>
    </row>
    <row r="73" spans="1:11" x14ac:dyDescent="0.2">
      <c r="A73" s="364" t="s">
        <v>3025</v>
      </c>
      <c r="B73" s="365" t="s">
        <v>3026</v>
      </c>
      <c r="C73" s="14"/>
      <c r="D73" s="90"/>
      <c r="J73" s="364"/>
      <c r="K73" s="365"/>
    </row>
    <row r="74" spans="1:11" x14ac:dyDescent="0.2">
      <c r="A74" s="364" t="s">
        <v>3027</v>
      </c>
      <c r="B74" s="365" t="s">
        <v>2508</v>
      </c>
      <c r="C74" s="14"/>
      <c r="D74" s="90"/>
      <c r="J74" s="364"/>
      <c r="K74" s="365"/>
    </row>
    <row r="75" spans="1:11" x14ac:dyDescent="0.2">
      <c r="A75" s="364" t="s">
        <v>2498</v>
      </c>
      <c r="B75" s="365" t="s">
        <v>2500</v>
      </c>
      <c r="C75" s="14"/>
      <c r="D75" s="90"/>
      <c r="J75" s="364"/>
      <c r="K75" s="365"/>
    </row>
    <row r="76" spans="1:11" x14ac:dyDescent="0.2">
      <c r="A76" s="364" t="s">
        <v>3028</v>
      </c>
      <c r="B76" s="365" t="s">
        <v>2521</v>
      </c>
      <c r="C76" s="14"/>
      <c r="D76" s="90"/>
      <c r="J76" s="173"/>
      <c r="K76" s="174"/>
    </row>
    <row r="77" spans="1:11" x14ac:dyDescent="0.2">
      <c r="A77" s="364" t="s">
        <v>3029</v>
      </c>
      <c r="B77" s="368">
        <v>5.4652777777777772E-2</v>
      </c>
      <c r="C77" s="14"/>
      <c r="D77" s="90"/>
      <c r="J77" s="173"/>
      <c r="K77" s="174"/>
    </row>
    <row r="78" spans="1:11" x14ac:dyDescent="0.2">
      <c r="A78" s="364" t="s">
        <v>2493</v>
      </c>
      <c r="B78" s="368">
        <v>5.4664351851851846E-2</v>
      </c>
      <c r="C78" s="14"/>
      <c r="D78" s="90"/>
      <c r="J78" s="173"/>
      <c r="K78" s="174"/>
    </row>
    <row r="79" spans="1:11" x14ac:dyDescent="0.2">
      <c r="A79" s="364" t="s">
        <v>2509</v>
      </c>
      <c r="B79" s="365" t="s">
        <v>2511</v>
      </c>
      <c r="C79" s="14"/>
      <c r="D79" s="90"/>
      <c r="J79" s="173"/>
      <c r="K79" s="174"/>
    </row>
    <row r="80" spans="1:11" x14ac:dyDescent="0.2">
      <c r="A80" s="364" t="s">
        <v>3030</v>
      </c>
      <c r="B80" s="365" t="s">
        <v>3031</v>
      </c>
      <c r="C80" s="14"/>
      <c r="D80" s="90"/>
      <c r="J80" s="173"/>
      <c r="K80" s="174"/>
    </row>
    <row r="81" spans="1:11" x14ac:dyDescent="0.2">
      <c r="A81" s="364" t="s">
        <v>2513</v>
      </c>
      <c r="B81" s="365" t="s">
        <v>2515</v>
      </c>
      <c r="C81" s="14"/>
      <c r="D81" s="90"/>
      <c r="J81" s="173"/>
      <c r="K81" s="174"/>
    </row>
    <row r="82" spans="1:11" x14ac:dyDescent="0.2">
      <c r="A82" s="364" t="s">
        <v>2530</v>
      </c>
      <c r="B82" s="368">
        <v>5.7847222222222223E-2</v>
      </c>
      <c r="C82" s="14"/>
      <c r="D82" s="90"/>
      <c r="J82" s="173"/>
      <c r="K82" s="174"/>
    </row>
    <row r="83" spans="1:11" x14ac:dyDescent="0.2">
      <c r="A83" s="364" t="s">
        <v>2481</v>
      </c>
      <c r="B83" s="365" t="s">
        <v>2482</v>
      </c>
      <c r="C83" s="14"/>
      <c r="D83" s="90"/>
      <c r="J83" s="173"/>
      <c r="K83" s="174"/>
    </row>
    <row r="84" spans="1:11" x14ac:dyDescent="0.2">
      <c r="A84" s="364" t="s">
        <v>3032</v>
      </c>
      <c r="B84" s="365" t="s">
        <v>3033</v>
      </c>
      <c r="C84" s="14"/>
      <c r="D84" s="90"/>
      <c r="J84" s="173"/>
      <c r="K84" s="174"/>
    </row>
    <row r="85" spans="1:11" x14ac:dyDescent="0.2">
      <c r="A85" s="364" t="s">
        <v>2516</v>
      </c>
      <c r="B85" s="365" t="s">
        <v>2518</v>
      </c>
      <c r="C85" s="14"/>
      <c r="D85" s="90"/>
      <c r="J85" s="173"/>
      <c r="K85" s="174"/>
    </row>
    <row r="86" spans="1:11" x14ac:dyDescent="0.2">
      <c r="A86" s="364" t="s">
        <v>3034</v>
      </c>
      <c r="B86" s="365" t="s">
        <v>3035</v>
      </c>
      <c r="C86" s="14"/>
      <c r="D86" s="90"/>
      <c r="J86" s="173"/>
      <c r="K86" s="174"/>
    </row>
    <row r="87" spans="1:11" x14ac:dyDescent="0.2">
      <c r="A87" s="364" t="s">
        <v>3036</v>
      </c>
      <c r="B87" s="368">
        <v>5.9340277777777777E-2</v>
      </c>
      <c r="C87" s="14"/>
      <c r="D87" s="90"/>
      <c r="J87" s="173"/>
      <c r="K87" s="174"/>
    </row>
    <row r="88" spans="1:11" x14ac:dyDescent="0.2">
      <c r="A88" s="364" t="s">
        <v>3037</v>
      </c>
      <c r="B88" s="368">
        <v>5.9618055555555556E-2</v>
      </c>
      <c r="C88" s="14"/>
      <c r="D88" s="90"/>
      <c r="J88" s="173"/>
      <c r="K88" s="174"/>
    </row>
    <row r="89" spans="1:11" x14ac:dyDescent="0.2">
      <c r="A89" s="364" t="s">
        <v>3038</v>
      </c>
      <c r="B89" s="368">
        <v>6.1944444444444441E-2</v>
      </c>
      <c r="C89" s="14"/>
      <c r="D89" s="90"/>
      <c r="J89" s="173"/>
      <c r="K89" s="174"/>
    </row>
    <row r="90" spans="1:11" x14ac:dyDescent="0.2">
      <c r="A90" s="364" t="s">
        <v>3039</v>
      </c>
      <c r="B90" s="368">
        <v>6.2002314814814809E-2</v>
      </c>
      <c r="C90" s="14"/>
      <c r="D90" s="90"/>
      <c r="J90" s="173"/>
      <c r="K90" s="174"/>
    </row>
    <row r="91" spans="1:11" x14ac:dyDescent="0.2">
      <c r="A91" s="364" t="s">
        <v>3040</v>
      </c>
      <c r="B91" s="368">
        <v>6.2557870370370375E-2</v>
      </c>
      <c r="C91" s="14"/>
      <c r="D91" s="90"/>
      <c r="J91" s="173"/>
      <c r="K91" s="174"/>
    </row>
    <row r="92" spans="1:11" x14ac:dyDescent="0.2">
      <c r="A92" s="364" t="s">
        <v>3041</v>
      </c>
      <c r="B92" s="365" t="s">
        <v>3042</v>
      </c>
      <c r="C92" s="14"/>
      <c r="D92" s="90"/>
      <c r="J92" s="173"/>
      <c r="K92" s="174"/>
    </row>
    <row r="93" spans="1:11" x14ac:dyDescent="0.2">
      <c r="A93" s="364" t="s">
        <v>2533</v>
      </c>
      <c r="B93" s="368">
        <v>6.6643518518518519E-2</v>
      </c>
      <c r="C93" s="14"/>
      <c r="D93" s="90"/>
      <c r="J93" s="173"/>
      <c r="K93" s="174"/>
    </row>
    <row r="94" spans="1:11" x14ac:dyDescent="0.2">
      <c r="A94" s="364" t="s">
        <v>3043</v>
      </c>
      <c r="B94" s="365" t="s">
        <v>3044</v>
      </c>
      <c r="C94" s="14"/>
      <c r="D94" s="90"/>
    </row>
    <row r="95" spans="1:11" x14ac:dyDescent="0.2">
      <c r="A95" s="364" t="s">
        <v>3045</v>
      </c>
      <c r="B95" s="368">
        <v>6.7546296296296285E-2</v>
      </c>
      <c r="C95" s="14"/>
      <c r="D95" s="90"/>
    </row>
    <row r="96" spans="1:11" x14ac:dyDescent="0.2">
      <c r="A96" s="364" t="s">
        <v>2540</v>
      </c>
      <c r="B96" s="365" t="s">
        <v>2542</v>
      </c>
      <c r="C96" s="14"/>
      <c r="D96" s="90"/>
      <c r="H96" s="173"/>
      <c r="I96" s="174"/>
    </row>
    <row r="97" spans="1:9" x14ac:dyDescent="0.2">
      <c r="A97" s="364" t="s">
        <v>2538</v>
      </c>
      <c r="B97" s="365" t="s">
        <v>2539</v>
      </c>
      <c r="C97" s="14"/>
      <c r="D97" s="90"/>
      <c r="H97" s="173"/>
      <c r="I97" s="174"/>
    </row>
    <row r="98" spans="1:9" x14ac:dyDescent="0.2">
      <c r="A98" s="364" t="s">
        <v>3046</v>
      </c>
      <c r="B98" s="365" t="s">
        <v>2539</v>
      </c>
      <c r="C98" s="14"/>
      <c r="D98" s="90"/>
      <c r="H98" s="173"/>
      <c r="I98" s="174"/>
    </row>
    <row r="99" spans="1:9" x14ac:dyDescent="0.2">
      <c r="A99" s="171" t="s">
        <v>3047</v>
      </c>
      <c r="B99" s="172" t="s">
        <v>3048</v>
      </c>
      <c r="C99" s="14"/>
      <c r="D99" s="90"/>
      <c r="H99" s="173"/>
      <c r="I99" s="174"/>
    </row>
    <row r="100" spans="1:9" x14ac:dyDescent="0.2">
      <c r="A100" s="14"/>
      <c r="B100" s="14"/>
      <c r="C100" s="14"/>
      <c r="D100" s="90"/>
      <c r="H100" s="173"/>
      <c r="I100" s="174"/>
    </row>
    <row r="101" spans="1:9" x14ac:dyDescent="0.2">
      <c r="A101" s="388" t="s">
        <v>3049</v>
      </c>
      <c r="B101" s="388"/>
      <c r="C101" s="388"/>
      <c r="D101" s="388"/>
    </row>
    <row r="102" spans="1:9" ht="25.5" x14ac:dyDescent="0.2">
      <c r="A102" s="45" t="s">
        <v>1</v>
      </c>
      <c r="B102" s="5" t="s">
        <v>2</v>
      </c>
      <c r="C102" s="38" t="s">
        <v>3</v>
      </c>
      <c r="D102" s="36" t="s">
        <v>502</v>
      </c>
    </row>
    <row r="103" spans="1:9" x14ac:dyDescent="0.2">
      <c r="A103" s="11" t="s">
        <v>627</v>
      </c>
      <c r="B103" s="11" t="s">
        <v>278</v>
      </c>
      <c r="C103" s="167">
        <v>9.6655092592592598E-2</v>
      </c>
      <c r="D103" s="54">
        <v>73</v>
      </c>
    </row>
    <row r="104" spans="1:9" x14ac:dyDescent="0.2">
      <c r="A104" s="11" t="s">
        <v>655</v>
      </c>
      <c r="B104" s="11" t="s">
        <v>47</v>
      </c>
      <c r="C104" s="167">
        <v>0.10216435185185185</v>
      </c>
      <c r="D104" s="54">
        <v>111</v>
      </c>
    </row>
    <row r="106" spans="1:9" x14ac:dyDescent="0.2">
      <c r="A106" s="150" t="s">
        <v>3050</v>
      </c>
    </row>
    <row r="107" spans="1:9" ht="25.5" x14ac:dyDescent="0.2">
      <c r="A107" s="37" t="s">
        <v>1</v>
      </c>
      <c r="B107" s="5" t="s">
        <v>2</v>
      </c>
      <c r="C107" s="38" t="s">
        <v>3</v>
      </c>
      <c r="D107" s="36" t="s">
        <v>502</v>
      </c>
    </row>
    <row r="108" spans="1:9" x14ac:dyDescent="0.2">
      <c r="A108" t="s">
        <v>717</v>
      </c>
      <c r="B108" s="11" t="s">
        <v>153</v>
      </c>
      <c r="C108" s="16">
        <v>37.049999999999997</v>
      </c>
      <c r="D108" s="54">
        <v>9</v>
      </c>
      <c r="E108" t="s">
        <v>1269</v>
      </c>
    </row>
    <row r="109" spans="1:9" x14ac:dyDescent="0.2">
      <c r="A109" s="11" t="s">
        <v>77</v>
      </c>
      <c r="B109" s="11" t="s">
        <v>314</v>
      </c>
      <c r="C109" s="16">
        <v>55.27</v>
      </c>
      <c r="D109" s="54">
        <v>259</v>
      </c>
    </row>
  </sheetData>
  <mergeCells count="6">
    <mergeCell ref="A101:D101"/>
    <mergeCell ref="A47:D47"/>
    <mergeCell ref="A37:D37"/>
    <mergeCell ref="A1:D1"/>
    <mergeCell ref="A14:D14"/>
    <mergeCell ref="A29:D29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80"/>
  <sheetViews>
    <sheetView topLeftCell="A28" workbookViewId="0">
      <selection activeCell="A76" sqref="A76"/>
    </sheetView>
  </sheetViews>
  <sheetFormatPr defaultColWidth="8.85546875" defaultRowHeight="12.75" x14ac:dyDescent="0.2"/>
  <cols>
    <col min="1" max="1" width="20.28515625" customWidth="1"/>
  </cols>
  <sheetData>
    <row r="1" spans="1:5" x14ac:dyDescent="0.2">
      <c r="A1" s="150" t="s">
        <v>3051</v>
      </c>
    </row>
    <row r="2" spans="1:5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5" x14ac:dyDescent="0.2">
      <c r="A3" t="s">
        <v>649</v>
      </c>
      <c r="B3" s="11" t="s">
        <v>585</v>
      </c>
      <c r="C3" s="16">
        <v>32.03</v>
      </c>
      <c r="D3" s="54">
        <v>28</v>
      </c>
    </row>
    <row r="4" spans="1:5" x14ac:dyDescent="0.2">
      <c r="A4" s="11" t="s">
        <v>1573</v>
      </c>
      <c r="B4" s="11" t="s">
        <v>458</v>
      </c>
      <c r="C4" s="16">
        <v>34.39</v>
      </c>
      <c r="D4" s="54">
        <v>57</v>
      </c>
    </row>
    <row r="7" spans="1:5" x14ac:dyDescent="0.2">
      <c r="A7" s="150" t="s">
        <v>3052</v>
      </c>
    </row>
    <row r="8" spans="1:5" ht="25.5" x14ac:dyDescent="0.2">
      <c r="A8" s="37" t="s">
        <v>1</v>
      </c>
      <c r="B8" s="5" t="s">
        <v>2</v>
      </c>
      <c r="C8" s="38" t="s">
        <v>3</v>
      </c>
      <c r="D8" s="36" t="s">
        <v>502</v>
      </c>
    </row>
    <row r="9" spans="1:5" x14ac:dyDescent="0.2">
      <c r="A9" t="s">
        <v>3053</v>
      </c>
      <c r="B9" s="11" t="s">
        <v>93</v>
      </c>
      <c r="C9" s="16">
        <v>61.01</v>
      </c>
      <c r="D9" s="54">
        <v>202</v>
      </c>
      <c r="E9" t="s">
        <v>3054</v>
      </c>
    </row>
    <row r="12" spans="1:5" x14ac:dyDescent="0.2">
      <c r="A12" s="388" t="s">
        <v>3055</v>
      </c>
      <c r="B12" s="388"/>
      <c r="C12" s="388"/>
      <c r="D12" s="388"/>
    </row>
    <row r="13" spans="1:5" ht="25.5" x14ac:dyDescent="0.2">
      <c r="A13" s="45" t="s">
        <v>1</v>
      </c>
      <c r="B13" s="5" t="s">
        <v>2</v>
      </c>
      <c r="C13" s="38" t="s">
        <v>3</v>
      </c>
      <c r="D13" s="36" t="s">
        <v>502</v>
      </c>
    </row>
    <row r="14" spans="1:5" x14ac:dyDescent="0.2">
      <c r="A14" s="11" t="s">
        <v>627</v>
      </c>
      <c r="B14" s="11" t="s">
        <v>278</v>
      </c>
      <c r="C14" s="167">
        <v>9.6250000000000002E-2</v>
      </c>
      <c r="D14" s="54">
        <v>122</v>
      </c>
    </row>
    <row r="15" spans="1:5" x14ac:dyDescent="0.2">
      <c r="A15" s="11" t="s">
        <v>655</v>
      </c>
      <c r="B15" s="11" t="s">
        <v>47</v>
      </c>
      <c r="C15" s="167">
        <v>9.9270833333333322E-2</v>
      </c>
      <c r="D15" s="54">
        <v>144</v>
      </c>
    </row>
    <row r="18" spans="1:4" x14ac:dyDescent="0.2">
      <c r="A18" s="388" t="s">
        <v>3056</v>
      </c>
      <c r="B18" s="388"/>
      <c r="C18" s="388"/>
      <c r="D18" s="388"/>
    </row>
    <row r="19" spans="1:4" x14ac:dyDescent="0.2">
      <c r="A19" s="45" t="s">
        <v>1</v>
      </c>
      <c r="B19" s="38" t="s">
        <v>3</v>
      </c>
    </row>
    <row r="20" spans="1:4" x14ac:dyDescent="0.2">
      <c r="A20" s="100" t="s">
        <v>2656</v>
      </c>
      <c r="B20" s="146">
        <v>30.05</v>
      </c>
    </row>
    <row r="21" spans="1:4" x14ac:dyDescent="0.2">
      <c r="A21" s="100" t="s">
        <v>649</v>
      </c>
      <c r="B21" s="146">
        <v>30.43</v>
      </c>
    </row>
    <row r="22" spans="1:4" x14ac:dyDescent="0.2">
      <c r="A22" s="100" t="s">
        <v>2408</v>
      </c>
      <c r="B22" s="146">
        <v>31.12</v>
      </c>
    </row>
    <row r="23" spans="1:4" x14ac:dyDescent="0.2">
      <c r="A23" s="100" t="s">
        <v>169</v>
      </c>
      <c r="B23" s="146">
        <v>31.38</v>
      </c>
    </row>
    <row r="24" spans="1:4" x14ac:dyDescent="0.2">
      <c r="A24" s="100" t="s">
        <v>59</v>
      </c>
      <c r="B24" s="146">
        <v>31.42</v>
      </c>
    </row>
    <row r="25" spans="1:4" x14ac:dyDescent="0.2">
      <c r="A25" s="100" t="s">
        <v>692</v>
      </c>
      <c r="B25" s="146">
        <v>31.45</v>
      </c>
    </row>
    <row r="26" spans="1:4" x14ac:dyDescent="0.2">
      <c r="A26" s="100" t="s">
        <v>658</v>
      </c>
      <c r="B26" s="146">
        <v>31.5</v>
      </c>
    </row>
    <row r="27" spans="1:4" x14ac:dyDescent="0.2">
      <c r="A27" s="100" t="s">
        <v>98</v>
      </c>
      <c r="B27" s="146">
        <v>31.59</v>
      </c>
    </row>
    <row r="28" spans="1:4" x14ac:dyDescent="0.2">
      <c r="A28" s="100" t="s">
        <v>2657</v>
      </c>
      <c r="B28" s="146">
        <v>32.06</v>
      </c>
    </row>
    <row r="29" spans="1:4" x14ac:dyDescent="0.2">
      <c r="A29" s="100" t="s">
        <v>607</v>
      </c>
      <c r="B29" s="146">
        <v>32.21</v>
      </c>
    </row>
    <row r="30" spans="1:4" x14ac:dyDescent="0.2">
      <c r="A30" s="100" t="s">
        <v>664</v>
      </c>
      <c r="B30" s="146">
        <v>33</v>
      </c>
    </row>
    <row r="31" spans="1:4" x14ac:dyDescent="0.2">
      <c r="A31" s="100" t="s">
        <v>286</v>
      </c>
      <c r="B31" s="146">
        <v>33.18</v>
      </c>
    </row>
    <row r="32" spans="1:4" x14ac:dyDescent="0.2">
      <c r="A32" s="100" t="s">
        <v>61</v>
      </c>
      <c r="B32" s="146">
        <v>33.340000000000003</v>
      </c>
    </row>
    <row r="33" spans="1:2" x14ac:dyDescent="0.2">
      <c r="A33" s="100" t="s">
        <v>1573</v>
      </c>
      <c r="B33" s="146">
        <v>34</v>
      </c>
    </row>
    <row r="34" spans="1:2" x14ac:dyDescent="0.2">
      <c r="A34" s="100" t="s">
        <v>1185</v>
      </c>
      <c r="B34" s="146">
        <v>34.21</v>
      </c>
    </row>
    <row r="35" spans="1:2" x14ac:dyDescent="0.2">
      <c r="A35" s="100" t="s">
        <v>67</v>
      </c>
      <c r="B35" s="146">
        <v>34.270000000000003</v>
      </c>
    </row>
    <row r="36" spans="1:2" x14ac:dyDescent="0.2">
      <c r="A36" s="100" t="s">
        <v>698</v>
      </c>
      <c r="B36" s="146">
        <v>34.5</v>
      </c>
    </row>
    <row r="37" spans="1:2" x14ac:dyDescent="0.2">
      <c r="A37" s="100" t="s">
        <v>2873</v>
      </c>
      <c r="B37" s="146">
        <v>34.549999999999997</v>
      </c>
    </row>
    <row r="38" spans="1:2" x14ac:dyDescent="0.2">
      <c r="A38" s="100" t="s">
        <v>70</v>
      </c>
      <c r="B38" s="146">
        <v>35.130000000000003</v>
      </c>
    </row>
    <row r="39" spans="1:2" x14ac:dyDescent="0.2">
      <c r="A39" s="100" t="s">
        <v>1355</v>
      </c>
      <c r="B39" s="146">
        <v>35.19</v>
      </c>
    </row>
    <row r="40" spans="1:2" x14ac:dyDescent="0.2">
      <c r="A40" s="100" t="s">
        <v>3057</v>
      </c>
      <c r="B40" s="146">
        <v>35.35</v>
      </c>
    </row>
    <row r="41" spans="1:2" x14ac:dyDescent="0.2">
      <c r="A41" s="100" t="s">
        <v>644</v>
      </c>
      <c r="B41" s="146">
        <v>35.47</v>
      </c>
    </row>
    <row r="42" spans="1:2" x14ac:dyDescent="0.2">
      <c r="A42" s="100" t="s">
        <v>28</v>
      </c>
      <c r="B42" s="146">
        <v>35.58</v>
      </c>
    </row>
    <row r="43" spans="1:2" x14ac:dyDescent="0.2">
      <c r="A43" s="100" t="s">
        <v>14</v>
      </c>
      <c r="B43" s="146">
        <v>36.17</v>
      </c>
    </row>
    <row r="44" spans="1:2" x14ac:dyDescent="0.2">
      <c r="A44" s="100" t="s">
        <v>16</v>
      </c>
      <c r="B44" s="146">
        <v>36.24</v>
      </c>
    </row>
    <row r="45" spans="1:2" x14ac:dyDescent="0.2">
      <c r="A45" s="100" t="s">
        <v>438</v>
      </c>
      <c r="B45" s="146">
        <v>36.51</v>
      </c>
    </row>
    <row r="46" spans="1:2" x14ac:dyDescent="0.2">
      <c r="A46" s="100" t="s">
        <v>2857</v>
      </c>
      <c r="B46" s="146">
        <v>36.54</v>
      </c>
    </row>
    <row r="47" spans="1:2" x14ac:dyDescent="0.2">
      <c r="A47" s="100" t="s">
        <v>646</v>
      </c>
      <c r="B47" s="146">
        <v>37.200000000000003</v>
      </c>
    </row>
    <row r="48" spans="1:2" x14ac:dyDescent="0.2">
      <c r="A48" s="100" t="s">
        <v>160</v>
      </c>
      <c r="B48" s="146">
        <v>37.26</v>
      </c>
    </row>
    <row r="49" spans="1:2" x14ac:dyDescent="0.2">
      <c r="A49" s="100" t="s">
        <v>73</v>
      </c>
      <c r="B49" s="146">
        <v>37.32</v>
      </c>
    </row>
    <row r="50" spans="1:2" x14ac:dyDescent="0.2">
      <c r="A50" s="100" t="s">
        <v>667</v>
      </c>
      <c r="B50" s="146">
        <v>37.549999999999997</v>
      </c>
    </row>
    <row r="51" spans="1:2" x14ac:dyDescent="0.2">
      <c r="A51" s="100" t="s">
        <v>754</v>
      </c>
      <c r="B51" s="146">
        <v>38.020000000000003</v>
      </c>
    </row>
    <row r="52" spans="1:2" x14ac:dyDescent="0.2">
      <c r="A52" s="100" t="s">
        <v>2088</v>
      </c>
      <c r="B52" s="146">
        <v>38.17</v>
      </c>
    </row>
    <row r="53" spans="1:2" x14ac:dyDescent="0.2">
      <c r="A53" s="100" t="s">
        <v>2980</v>
      </c>
      <c r="B53" s="146">
        <v>39.03</v>
      </c>
    </row>
    <row r="54" spans="1:2" x14ac:dyDescent="0.2">
      <c r="A54" s="100" t="s">
        <v>1141</v>
      </c>
      <c r="B54" s="146">
        <v>39.200000000000003</v>
      </c>
    </row>
    <row r="55" spans="1:2" x14ac:dyDescent="0.2">
      <c r="A55" s="100" t="s">
        <v>33</v>
      </c>
      <c r="B55" s="146">
        <v>40.090000000000003</v>
      </c>
    </row>
    <row r="56" spans="1:2" x14ac:dyDescent="0.2">
      <c r="A56" s="100" t="s">
        <v>24</v>
      </c>
      <c r="B56" s="146">
        <v>40.1</v>
      </c>
    </row>
    <row r="57" spans="1:2" x14ac:dyDescent="0.2">
      <c r="A57" s="100" t="s">
        <v>137</v>
      </c>
      <c r="B57" s="146">
        <v>40.17</v>
      </c>
    </row>
    <row r="58" spans="1:2" x14ac:dyDescent="0.2">
      <c r="A58" s="100" t="s">
        <v>161</v>
      </c>
      <c r="B58" s="146">
        <v>40.25</v>
      </c>
    </row>
    <row r="59" spans="1:2" x14ac:dyDescent="0.2">
      <c r="A59" s="100" t="s">
        <v>32</v>
      </c>
      <c r="B59" s="146">
        <v>40.369999999999997</v>
      </c>
    </row>
    <row r="60" spans="1:2" x14ac:dyDescent="0.2">
      <c r="A60" s="100" t="s">
        <v>1835</v>
      </c>
      <c r="B60" s="146">
        <v>40.58</v>
      </c>
    </row>
    <row r="61" spans="1:2" x14ac:dyDescent="0.2">
      <c r="A61" s="100" t="s">
        <v>262</v>
      </c>
      <c r="B61" s="146">
        <v>41.05</v>
      </c>
    </row>
    <row r="62" spans="1:2" x14ac:dyDescent="0.2">
      <c r="A62" s="100" t="s">
        <v>2858</v>
      </c>
      <c r="B62" s="146">
        <v>41.2</v>
      </c>
    </row>
    <row r="63" spans="1:2" x14ac:dyDescent="0.2">
      <c r="A63" s="100" t="s">
        <v>34</v>
      </c>
      <c r="B63" s="146">
        <v>41.33</v>
      </c>
    </row>
    <row r="64" spans="1:2" x14ac:dyDescent="0.2">
      <c r="A64" s="100" t="s">
        <v>115</v>
      </c>
      <c r="B64" s="146">
        <v>41.56</v>
      </c>
    </row>
    <row r="65" spans="1:2" x14ac:dyDescent="0.2">
      <c r="A65" s="100" t="s">
        <v>120</v>
      </c>
      <c r="B65" s="146">
        <v>41.58</v>
      </c>
    </row>
    <row r="66" spans="1:2" x14ac:dyDescent="0.2">
      <c r="A66" s="100" t="s">
        <v>2579</v>
      </c>
      <c r="B66" s="146">
        <v>42.02</v>
      </c>
    </row>
    <row r="67" spans="1:2" x14ac:dyDescent="0.2">
      <c r="A67" s="100" t="s">
        <v>2992</v>
      </c>
      <c r="B67" s="146">
        <v>42.32</v>
      </c>
    </row>
    <row r="68" spans="1:2" x14ac:dyDescent="0.2">
      <c r="A68" s="100" t="s">
        <v>1454</v>
      </c>
      <c r="B68" s="146">
        <v>43.26</v>
      </c>
    </row>
    <row r="69" spans="1:2" x14ac:dyDescent="0.2">
      <c r="A69" s="100" t="s">
        <v>2965</v>
      </c>
      <c r="B69" s="146">
        <v>43.53</v>
      </c>
    </row>
    <row r="70" spans="1:2" x14ac:dyDescent="0.2">
      <c r="A70" s="100" t="s">
        <v>1451</v>
      </c>
      <c r="B70" s="146">
        <v>44.47</v>
      </c>
    </row>
    <row r="71" spans="1:2" x14ac:dyDescent="0.2">
      <c r="A71" s="100" t="s">
        <v>168</v>
      </c>
      <c r="B71" s="146">
        <v>44.48</v>
      </c>
    </row>
    <row r="72" spans="1:2" x14ac:dyDescent="0.2">
      <c r="A72" s="100" t="s">
        <v>1622</v>
      </c>
      <c r="B72" s="146">
        <v>45.19</v>
      </c>
    </row>
    <row r="73" spans="1:2" x14ac:dyDescent="0.2">
      <c r="A73" s="100" t="s">
        <v>37</v>
      </c>
      <c r="B73" s="146">
        <v>45.22</v>
      </c>
    </row>
    <row r="74" spans="1:2" x14ac:dyDescent="0.2">
      <c r="A74" s="100" t="s">
        <v>3058</v>
      </c>
      <c r="B74" s="146">
        <v>45.48</v>
      </c>
    </row>
    <row r="75" spans="1:2" x14ac:dyDescent="0.2">
      <c r="A75" s="100" t="s">
        <v>2332</v>
      </c>
      <c r="B75" s="146">
        <v>46.3</v>
      </c>
    </row>
    <row r="76" spans="1:2" x14ac:dyDescent="0.2">
      <c r="A76" s="100" t="s">
        <v>83</v>
      </c>
      <c r="B76" s="146">
        <v>47.35</v>
      </c>
    </row>
    <row r="77" spans="1:2" x14ac:dyDescent="0.2">
      <c r="A77" s="100" t="s">
        <v>40</v>
      </c>
      <c r="B77" s="146">
        <v>51.05</v>
      </c>
    </row>
    <row r="78" spans="1:2" x14ac:dyDescent="0.2">
      <c r="A78" s="100" t="s">
        <v>124</v>
      </c>
      <c r="B78" s="146">
        <v>52.15</v>
      </c>
    </row>
    <row r="79" spans="1:2" x14ac:dyDescent="0.2">
      <c r="A79" s="100" t="s">
        <v>123</v>
      </c>
      <c r="B79" s="146">
        <v>53.06</v>
      </c>
    </row>
    <row r="80" spans="1:2" x14ac:dyDescent="0.2">
      <c r="A80" s="100" t="s">
        <v>1453</v>
      </c>
      <c r="B80" s="146">
        <v>57.1</v>
      </c>
    </row>
  </sheetData>
  <mergeCells count="2">
    <mergeCell ref="A12:D12"/>
    <mergeCell ref="A18:D18"/>
  </mergeCells>
  <phoneticPr fontId="19" type="noConversion"/>
  <pageMargins left="0.75" right="0.75" top="1" bottom="1" header="0.5" footer="0.5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59"/>
  <sheetViews>
    <sheetView topLeftCell="A11" workbookViewId="0">
      <selection activeCell="I23" sqref="I23"/>
    </sheetView>
  </sheetViews>
  <sheetFormatPr defaultColWidth="8.85546875" defaultRowHeight="12.75" x14ac:dyDescent="0.2"/>
  <cols>
    <col min="1" max="1" width="16.140625" customWidth="1"/>
  </cols>
  <sheetData>
    <row r="1" spans="1:4" x14ac:dyDescent="0.2">
      <c r="A1" s="388" t="s">
        <v>3059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627</v>
      </c>
      <c r="B3" s="11" t="s">
        <v>278</v>
      </c>
      <c r="C3" s="167">
        <v>9.3923611111111097E-2</v>
      </c>
      <c r="D3" s="54">
        <v>83</v>
      </c>
    </row>
    <row r="4" spans="1:4" x14ac:dyDescent="0.2">
      <c r="A4" s="11" t="s">
        <v>655</v>
      </c>
      <c r="B4" s="11" t="s">
        <v>47</v>
      </c>
      <c r="C4" s="167">
        <v>9.4432870370370361E-2</v>
      </c>
      <c r="D4" s="54">
        <v>89</v>
      </c>
    </row>
    <row r="6" spans="1:4" x14ac:dyDescent="0.2">
      <c r="A6" s="388" t="s">
        <v>3060</v>
      </c>
      <c r="B6" s="388"/>
      <c r="C6" s="388"/>
      <c r="D6" s="388"/>
    </row>
    <row r="7" spans="1:4" ht="25.5" x14ac:dyDescent="0.2">
      <c r="A7" s="45" t="s">
        <v>1</v>
      </c>
      <c r="B7" s="5" t="s">
        <v>2</v>
      </c>
      <c r="C7" s="38" t="s">
        <v>3</v>
      </c>
      <c r="D7" s="36" t="s">
        <v>502</v>
      </c>
    </row>
    <row r="8" spans="1:4" x14ac:dyDescent="0.2">
      <c r="A8" s="11" t="s">
        <v>649</v>
      </c>
      <c r="B8" s="11" t="s">
        <v>153</v>
      </c>
      <c r="C8" s="16">
        <v>45.1</v>
      </c>
      <c r="D8" s="54">
        <v>142</v>
      </c>
    </row>
    <row r="11" spans="1:4" x14ac:dyDescent="0.2">
      <c r="A11" s="388" t="s">
        <v>3061</v>
      </c>
      <c r="B11" s="388"/>
      <c r="C11" s="388"/>
      <c r="D11" s="388"/>
    </row>
    <row r="12" spans="1:4" ht="25.5" x14ac:dyDescent="0.2">
      <c r="A12" s="45" t="s">
        <v>1</v>
      </c>
      <c r="B12" s="5" t="s">
        <v>2</v>
      </c>
      <c r="C12" s="38" t="s">
        <v>3</v>
      </c>
      <c r="D12" s="36" t="s">
        <v>502</v>
      </c>
    </row>
    <row r="13" spans="1:4" x14ac:dyDescent="0.2">
      <c r="A13" s="11" t="s">
        <v>1573</v>
      </c>
      <c r="B13" s="11" t="s">
        <v>314</v>
      </c>
      <c r="C13" s="16">
        <v>25.32</v>
      </c>
      <c r="D13" s="54">
        <v>45</v>
      </c>
    </row>
    <row r="14" spans="1:4" x14ac:dyDescent="0.2">
      <c r="A14" s="11" t="s">
        <v>14</v>
      </c>
      <c r="B14" s="11" t="s">
        <v>93</v>
      </c>
      <c r="C14" s="11">
        <v>27.05</v>
      </c>
      <c r="D14" s="54">
        <v>70</v>
      </c>
    </row>
    <row r="17" spans="1:4" x14ac:dyDescent="0.2">
      <c r="A17" s="388" t="s">
        <v>3062</v>
      </c>
      <c r="B17" s="388"/>
      <c r="C17" s="388"/>
      <c r="D17" s="388"/>
    </row>
    <row r="18" spans="1:4" ht="25.5" x14ac:dyDescent="0.2">
      <c r="A18" s="37" t="s">
        <v>1</v>
      </c>
      <c r="B18" s="5" t="s">
        <v>2</v>
      </c>
      <c r="C18" s="38" t="s">
        <v>3</v>
      </c>
      <c r="D18" s="36" t="s">
        <v>502</v>
      </c>
    </row>
    <row r="19" spans="1:4" x14ac:dyDescent="0.2">
      <c r="A19" s="11" t="s">
        <v>2854</v>
      </c>
      <c r="B19" s="11" t="s">
        <v>585</v>
      </c>
      <c r="C19" s="16">
        <v>45.5</v>
      </c>
      <c r="D19" s="54">
        <v>86</v>
      </c>
    </row>
    <row r="20" spans="1:4" x14ac:dyDescent="0.2">
      <c r="A20" s="11" t="s">
        <v>286</v>
      </c>
      <c r="B20" s="11" t="s">
        <v>143</v>
      </c>
      <c r="C20" s="16">
        <v>46.55</v>
      </c>
      <c r="D20" s="54">
        <v>105</v>
      </c>
    </row>
    <row r="21" spans="1:4" x14ac:dyDescent="0.2">
      <c r="A21" s="11" t="s">
        <v>644</v>
      </c>
      <c r="B21" s="11" t="s">
        <v>585</v>
      </c>
      <c r="C21" s="11">
        <v>54.24</v>
      </c>
      <c r="D21" s="54">
        <v>241</v>
      </c>
    </row>
    <row r="22" spans="1:4" x14ac:dyDescent="0.2">
      <c r="A22" s="11" t="s">
        <v>160</v>
      </c>
      <c r="B22" s="11" t="s">
        <v>458</v>
      </c>
      <c r="C22" s="16">
        <v>57.3</v>
      </c>
      <c r="D22" s="54">
        <v>299</v>
      </c>
    </row>
    <row r="23" spans="1:4" x14ac:dyDescent="0.2">
      <c r="A23" s="11" t="s">
        <v>137</v>
      </c>
      <c r="B23" s="11" t="s">
        <v>585</v>
      </c>
      <c r="C23" s="16">
        <v>58.3</v>
      </c>
      <c r="D23" s="54">
        <v>316</v>
      </c>
    </row>
    <row r="24" spans="1:4" x14ac:dyDescent="0.2">
      <c r="A24" s="11" t="s">
        <v>24</v>
      </c>
      <c r="B24" s="11" t="s">
        <v>585</v>
      </c>
      <c r="C24" s="11">
        <v>58.55</v>
      </c>
      <c r="D24" s="54">
        <v>324</v>
      </c>
    </row>
    <row r="25" spans="1:4" x14ac:dyDescent="0.2">
      <c r="A25" s="11" t="s">
        <v>482</v>
      </c>
      <c r="B25" s="11" t="s">
        <v>458</v>
      </c>
      <c r="C25" s="16">
        <v>65.05</v>
      </c>
      <c r="D25" s="54">
        <v>433</v>
      </c>
    </row>
    <row r="28" spans="1:4" x14ac:dyDescent="0.2">
      <c r="A28" s="150" t="s">
        <v>3063</v>
      </c>
    </row>
    <row r="29" spans="1:4" ht="25.5" x14ac:dyDescent="0.2">
      <c r="A29" s="37" t="s">
        <v>1</v>
      </c>
      <c r="B29" s="5" t="s">
        <v>2</v>
      </c>
      <c r="C29" s="38" t="s">
        <v>3</v>
      </c>
      <c r="D29" s="36" t="s">
        <v>502</v>
      </c>
    </row>
    <row r="30" spans="1:4" x14ac:dyDescent="0.2">
      <c r="A30" t="s">
        <v>2656</v>
      </c>
      <c r="B30" s="11" t="s">
        <v>47</v>
      </c>
      <c r="C30" s="16">
        <v>30.58</v>
      </c>
      <c r="D30" s="54">
        <v>32</v>
      </c>
    </row>
    <row r="31" spans="1:4" x14ac:dyDescent="0.2">
      <c r="A31" s="11" t="s">
        <v>649</v>
      </c>
      <c r="B31" s="11" t="s">
        <v>47</v>
      </c>
      <c r="C31" s="16">
        <v>31.34</v>
      </c>
      <c r="D31" s="54">
        <v>42</v>
      </c>
    </row>
    <row r="32" spans="1:4" x14ac:dyDescent="0.2">
      <c r="A32" s="11" t="s">
        <v>692</v>
      </c>
      <c r="B32" s="11" t="s">
        <v>47</v>
      </c>
      <c r="C32" s="11">
        <v>32.18</v>
      </c>
      <c r="D32" s="54">
        <v>51</v>
      </c>
    </row>
    <row r="33" spans="1:5" x14ac:dyDescent="0.2">
      <c r="A33" s="11" t="s">
        <v>286</v>
      </c>
      <c r="B33" s="11" t="s">
        <v>143</v>
      </c>
      <c r="C33" s="16">
        <v>32.380000000000003</v>
      </c>
      <c r="D33" s="54">
        <v>57</v>
      </c>
    </row>
    <row r="34" spans="1:5" x14ac:dyDescent="0.2">
      <c r="A34" s="11" t="s">
        <v>2408</v>
      </c>
      <c r="B34" s="11" t="s">
        <v>47</v>
      </c>
      <c r="C34" s="16">
        <v>32.43</v>
      </c>
      <c r="D34" s="54">
        <v>58</v>
      </c>
    </row>
    <row r="35" spans="1:5" x14ac:dyDescent="0.2">
      <c r="A35" s="11" t="s">
        <v>61</v>
      </c>
      <c r="B35" s="11" t="s">
        <v>47</v>
      </c>
      <c r="C35" s="11">
        <v>33.32</v>
      </c>
      <c r="D35" s="54">
        <v>69</v>
      </c>
    </row>
    <row r="36" spans="1:5" x14ac:dyDescent="0.2">
      <c r="A36" s="11" t="s">
        <v>1573</v>
      </c>
      <c r="B36" s="11" t="s">
        <v>143</v>
      </c>
      <c r="C36" s="16">
        <v>34.26</v>
      </c>
      <c r="D36" s="54">
        <v>83</v>
      </c>
      <c r="E36" t="s">
        <v>3064</v>
      </c>
    </row>
    <row r="37" spans="1:5" x14ac:dyDescent="0.2">
      <c r="A37" s="168" t="s">
        <v>698</v>
      </c>
      <c r="B37" s="11" t="s">
        <v>47</v>
      </c>
      <c r="C37" s="116">
        <v>35.1</v>
      </c>
      <c r="D37" s="54">
        <v>90</v>
      </c>
    </row>
    <row r="38" spans="1:5" x14ac:dyDescent="0.2">
      <c r="A38" s="11" t="s">
        <v>14</v>
      </c>
      <c r="B38" s="11" t="s">
        <v>143</v>
      </c>
      <c r="C38" s="16">
        <v>36.340000000000003</v>
      </c>
      <c r="D38" s="54">
        <v>115</v>
      </c>
    </row>
    <row r="39" spans="1:5" x14ac:dyDescent="0.2">
      <c r="A39" s="11" t="s">
        <v>644</v>
      </c>
      <c r="B39" s="11" t="s">
        <v>47</v>
      </c>
      <c r="C39" s="16">
        <v>36.57</v>
      </c>
      <c r="D39" s="54">
        <v>119</v>
      </c>
    </row>
    <row r="40" spans="1:5" x14ac:dyDescent="0.2">
      <c r="A40" s="11" t="s">
        <v>160</v>
      </c>
      <c r="B40" s="11" t="s">
        <v>143</v>
      </c>
      <c r="C40" s="11">
        <v>37.26</v>
      </c>
      <c r="D40" s="54">
        <v>124</v>
      </c>
    </row>
    <row r="41" spans="1:5" x14ac:dyDescent="0.2">
      <c r="A41" s="11" t="s">
        <v>16</v>
      </c>
      <c r="B41" s="11" t="s">
        <v>47</v>
      </c>
      <c r="C41" s="16">
        <v>39</v>
      </c>
      <c r="D41" s="54">
        <v>142</v>
      </c>
    </row>
    <row r="42" spans="1:5" x14ac:dyDescent="0.2">
      <c r="A42" s="11" t="s">
        <v>2980</v>
      </c>
      <c r="B42" s="11" t="s">
        <v>143</v>
      </c>
      <c r="C42" s="16">
        <v>39</v>
      </c>
      <c r="D42" s="54">
        <v>143</v>
      </c>
    </row>
    <row r="43" spans="1:5" x14ac:dyDescent="0.2">
      <c r="A43" s="11" t="s">
        <v>667</v>
      </c>
      <c r="B43" s="11" t="s">
        <v>47</v>
      </c>
      <c r="C43" s="11">
        <v>39.42</v>
      </c>
      <c r="D43" s="54">
        <v>153</v>
      </c>
    </row>
    <row r="44" spans="1:5" x14ac:dyDescent="0.2">
      <c r="A44" s="11" t="s">
        <v>24</v>
      </c>
      <c r="B44" s="11" t="s">
        <v>47</v>
      </c>
      <c r="C44" s="16">
        <v>40.58</v>
      </c>
      <c r="D44" s="54">
        <v>170</v>
      </c>
    </row>
    <row r="45" spans="1:5" x14ac:dyDescent="0.2">
      <c r="A45" s="11" t="s">
        <v>116</v>
      </c>
      <c r="B45" s="11" t="s">
        <v>143</v>
      </c>
      <c r="C45" s="11">
        <v>40.590000000000003</v>
      </c>
      <c r="D45" s="54">
        <v>171</v>
      </c>
    </row>
    <row r="46" spans="1:5" x14ac:dyDescent="0.2">
      <c r="A46" s="11" t="s">
        <v>161</v>
      </c>
      <c r="B46" s="11" t="s">
        <v>47</v>
      </c>
      <c r="C46" s="16">
        <v>41.36</v>
      </c>
      <c r="D46" s="54">
        <v>179</v>
      </c>
    </row>
    <row r="47" spans="1:5" x14ac:dyDescent="0.2">
      <c r="A47" s="11" t="s">
        <v>40</v>
      </c>
      <c r="B47" s="11" t="s">
        <v>143</v>
      </c>
      <c r="C47" s="16">
        <v>49.29</v>
      </c>
      <c r="D47" s="54">
        <v>230</v>
      </c>
    </row>
    <row r="48" spans="1:5" x14ac:dyDescent="0.2">
      <c r="A48" s="11" t="s">
        <v>3065</v>
      </c>
      <c r="B48" s="11" t="s">
        <v>143</v>
      </c>
      <c r="C48" s="11">
        <v>57.22</v>
      </c>
      <c r="D48" s="54">
        <v>242</v>
      </c>
    </row>
    <row r="49" spans="1:4" x14ac:dyDescent="0.2">
      <c r="A49" s="11" t="s">
        <v>2660</v>
      </c>
      <c r="B49" s="11" t="s">
        <v>47</v>
      </c>
      <c r="C49" s="16">
        <v>58</v>
      </c>
      <c r="D49" s="54">
        <v>243</v>
      </c>
    </row>
    <row r="52" spans="1:4" x14ac:dyDescent="0.2">
      <c r="A52" s="150" t="s">
        <v>3066</v>
      </c>
    </row>
    <row r="53" spans="1:4" ht="25.5" x14ac:dyDescent="0.2">
      <c r="A53" s="37" t="s">
        <v>1</v>
      </c>
      <c r="B53" s="5" t="s">
        <v>2</v>
      </c>
      <c r="C53" s="38" t="s">
        <v>3</v>
      </c>
      <c r="D53" s="36" t="s">
        <v>502</v>
      </c>
    </row>
    <row r="54" spans="1:4" x14ac:dyDescent="0.2">
      <c r="A54" t="s">
        <v>649</v>
      </c>
      <c r="B54" s="11" t="s">
        <v>585</v>
      </c>
      <c r="C54" s="16">
        <v>18.48</v>
      </c>
      <c r="D54" s="54"/>
    </row>
    <row r="55" spans="1:4" x14ac:dyDescent="0.2">
      <c r="A55" s="11" t="s">
        <v>1573</v>
      </c>
      <c r="B55" s="11" t="s">
        <v>458</v>
      </c>
      <c r="C55" s="16">
        <v>20.49</v>
      </c>
      <c r="D55" s="54"/>
    </row>
    <row r="56" spans="1:4" x14ac:dyDescent="0.2">
      <c r="A56" s="11" t="s">
        <v>3067</v>
      </c>
      <c r="B56" s="11" t="s">
        <v>585</v>
      </c>
      <c r="C56" s="11">
        <v>21.02</v>
      </c>
      <c r="D56" s="54"/>
    </row>
    <row r="57" spans="1:4" x14ac:dyDescent="0.2">
      <c r="A57" s="11" t="s">
        <v>627</v>
      </c>
      <c r="B57" s="11" t="s">
        <v>585</v>
      </c>
      <c r="C57" s="16">
        <v>21.3</v>
      </c>
      <c r="D57" s="54"/>
    </row>
    <row r="58" spans="1:4" x14ac:dyDescent="0.2">
      <c r="A58" s="11" t="s">
        <v>137</v>
      </c>
      <c r="B58" s="11" t="s">
        <v>585</v>
      </c>
      <c r="C58" s="16">
        <v>25.17</v>
      </c>
      <c r="D58" s="54"/>
    </row>
    <row r="59" spans="1:4" x14ac:dyDescent="0.2">
      <c r="A59" s="11" t="s">
        <v>2718</v>
      </c>
      <c r="B59" s="11" t="s">
        <v>585</v>
      </c>
      <c r="C59" s="11">
        <v>30.4</v>
      </c>
      <c r="D59" s="54"/>
    </row>
  </sheetData>
  <mergeCells count="4">
    <mergeCell ref="A1:D1"/>
    <mergeCell ref="A6:D6"/>
    <mergeCell ref="A11:D11"/>
    <mergeCell ref="A17:D17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62"/>
  <sheetViews>
    <sheetView topLeftCell="A2" workbookViewId="0">
      <selection activeCell="I23" sqref="I23"/>
    </sheetView>
  </sheetViews>
  <sheetFormatPr defaultColWidth="8.85546875" defaultRowHeight="12.75" x14ac:dyDescent="0.2"/>
  <cols>
    <col min="1" max="1" width="20.85546875" customWidth="1"/>
  </cols>
  <sheetData>
    <row r="1" spans="1:4" x14ac:dyDescent="0.2">
      <c r="A1" s="1" t="s">
        <v>3068</v>
      </c>
    </row>
    <row r="2" spans="1:4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4" x14ac:dyDescent="0.2">
      <c r="A3" s="11" t="s">
        <v>742</v>
      </c>
      <c r="B3" s="11" t="s">
        <v>99</v>
      </c>
      <c r="C3" s="13">
        <v>0.13615740740740742</v>
      </c>
      <c r="D3" s="11">
        <v>2522</v>
      </c>
    </row>
    <row r="4" spans="1:4" x14ac:dyDescent="0.2">
      <c r="A4" s="11" t="s">
        <v>438</v>
      </c>
      <c r="B4" s="11" t="s">
        <v>113</v>
      </c>
      <c r="C4" s="13">
        <v>0.16231481481481483</v>
      </c>
      <c r="D4" s="11">
        <v>12258</v>
      </c>
    </row>
    <row r="5" spans="1:4" x14ac:dyDescent="0.2">
      <c r="A5" s="95"/>
      <c r="B5" s="95"/>
      <c r="C5" s="95"/>
      <c r="D5" s="95"/>
    </row>
    <row r="6" spans="1:4" x14ac:dyDescent="0.2">
      <c r="A6" s="388" t="s">
        <v>3069</v>
      </c>
      <c r="B6" s="388"/>
      <c r="C6" s="388"/>
      <c r="D6" s="388"/>
    </row>
    <row r="7" spans="1:4" ht="25.5" x14ac:dyDescent="0.2">
      <c r="A7" s="45" t="s">
        <v>1</v>
      </c>
      <c r="B7" s="5" t="s">
        <v>2</v>
      </c>
      <c r="C7" s="38" t="s">
        <v>3</v>
      </c>
      <c r="D7" s="36" t="s">
        <v>502</v>
      </c>
    </row>
    <row r="8" spans="1:4" x14ac:dyDescent="0.2">
      <c r="A8" s="11" t="s">
        <v>2656</v>
      </c>
      <c r="B8" s="11" t="s">
        <v>47</v>
      </c>
      <c r="C8" s="16">
        <v>44.38</v>
      </c>
      <c r="D8" s="54">
        <v>50</v>
      </c>
    </row>
    <row r="9" spans="1:4" x14ac:dyDescent="0.2">
      <c r="A9" s="11" t="s">
        <v>649</v>
      </c>
      <c r="B9" s="11" t="s">
        <v>91</v>
      </c>
      <c r="C9" s="16">
        <v>45</v>
      </c>
      <c r="D9" s="54">
        <v>53</v>
      </c>
    </row>
    <row r="10" spans="1:4" x14ac:dyDescent="0.2">
      <c r="A10" s="11" t="s">
        <v>607</v>
      </c>
      <c r="B10" s="11" t="s">
        <v>99</v>
      </c>
      <c r="C10" s="16">
        <v>45.09</v>
      </c>
      <c r="D10" s="54">
        <v>54</v>
      </c>
    </row>
    <row r="11" spans="1:4" x14ac:dyDescent="0.2">
      <c r="A11" s="89" t="s">
        <v>2854</v>
      </c>
      <c r="B11" s="11" t="s">
        <v>91</v>
      </c>
      <c r="C11" s="16">
        <v>45.56</v>
      </c>
      <c r="D11" s="54">
        <v>61</v>
      </c>
    </row>
    <row r="12" spans="1:4" x14ac:dyDescent="0.2">
      <c r="A12" s="11" t="s">
        <v>658</v>
      </c>
      <c r="B12" s="11" t="s">
        <v>99</v>
      </c>
      <c r="C12" s="11">
        <v>46.51</v>
      </c>
      <c r="D12" s="54">
        <v>71</v>
      </c>
    </row>
    <row r="13" spans="1:4" x14ac:dyDescent="0.2">
      <c r="A13" s="11" t="s">
        <v>61</v>
      </c>
      <c r="B13" s="11" t="s">
        <v>280</v>
      </c>
      <c r="C13" s="11">
        <v>47.53</v>
      </c>
      <c r="D13" s="54">
        <v>77</v>
      </c>
    </row>
    <row r="14" spans="1:4" x14ac:dyDescent="0.2">
      <c r="A14" s="89" t="s">
        <v>2955</v>
      </c>
      <c r="B14" s="11" t="s">
        <v>344</v>
      </c>
      <c r="C14" s="16">
        <v>48.02</v>
      </c>
      <c r="D14" s="54">
        <v>78</v>
      </c>
    </row>
    <row r="15" spans="1:4" x14ac:dyDescent="0.2">
      <c r="A15" s="11" t="s">
        <v>692</v>
      </c>
      <c r="B15" s="11" t="s">
        <v>47</v>
      </c>
      <c r="C15" s="11">
        <v>48.08</v>
      </c>
      <c r="D15" s="54">
        <v>79</v>
      </c>
    </row>
    <row r="16" spans="1:4" x14ac:dyDescent="0.2">
      <c r="A16" s="11" t="s">
        <v>667</v>
      </c>
      <c r="B16" s="11" t="s">
        <v>113</v>
      </c>
      <c r="C16" s="11">
        <v>59.59</v>
      </c>
      <c r="D16" s="54">
        <v>115</v>
      </c>
    </row>
    <row r="17" spans="1:4" x14ac:dyDescent="0.2">
      <c r="A17" s="17"/>
      <c r="B17" s="17"/>
      <c r="C17" s="44"/>
    </row>
    <row r="19" spans="1:4" x14ac:dyDescent="0.2">
      <c r="A19" s="388" t="s">
        <v>3070</v>
      </c>
      <c r="B19" s="388"/>
      <c r="C19" s="388"/>
      <c r="D19" s="388"/>
    </row>
    <row r="20" spans="1:4" ht="25.5" x14ac:dyDescent="0.2">
      <c r="A20" s="37" t="s">
        <v>1</v>
      </c>
      <c r="B20" s="5" t="s">
        <v>2</v>
      </c>
      <c r="C20" s="38" t="s">
        <v>3</v>
      </c>
      <c r="D20" s="36" t="s">
        <v>502</v>
      </c>
    </row>
    <row r="21" spans="1:4" x14ac:dyDescent="0.2">
      <c r="A21" s="11" t="s">
        <v>14</v>
      </c>
      <c r="B21" s="11" t="s">
        <v>93</v>
      </c>
      <c r="C21" s="16">
        <v>25</v>
      </c>
      <c r="D21" s="54">
        <v>18</v>
      </c>
    </row>
    <row r="22" spans="1:4" x14ac:dyDescent="0.2">
      <c r="A22" s="11" t="s">
        <v>73</v>
      </c>
      <c r="B22" s="11" t="s">
        <v>314</v>
      </c>
      <c r="C22" s="16">
        <v>26.5</v>
      </c>
      <c r="D22" s="54">
        <v>26</v>
      </c>
    </row>
    <row r="23" spans="1:4" x14ac:dyDescent="0.2">
      <c r="A23" s="11" t="s">
        <v>2980</v>
      </c>
      <c r="B23" s="11" t="s">
        <v>314</v>
      </c>
      <c r="C23" s="11">
        <v>29.57</v>
      </c>
      <c r="D23" s="54">
        <v>35</v>
      </c>
    </row>
    <row r="24" spans="1:4" x14ac:dyDescent="0.2">
      <c r="A24" s="11" t="s">
        <v>2965</v>
      </c>
      <c r="B24" s="11" t="s">
        <v>143</v>
      </c>
      <c r="C24" s="16">
        <v>30.4</v>
      </c>
      <c r="D24" s="54">
        <v>37</v>
      </c>
    </row>
    <row r="25" spans="1:4" x14ac:dyDescent="0.2">
      <c r="A25" s="11" t="s">
        <v>37</v>
      </c>
      <c r="B25" s="11" t="s">
        <v>119</v>
      </c>
      <c r="C25" s="16">
        <v>31.07</v>
      </c>
      <c r="D25" s="54">
        <v>39</v>
      </c>
    </row>
    <row r="26" spans="1:4" x14ac:dyDescent="0.2">
      <c r="A26" s="11" t="s">
        <v>168</v>
      </c>
      <c r="B26" s="11" t="s">
        <v>119</v>
      </c>
      <c r="C26" s="11">
        <v>32.520000000000003</v>
      </c>
      <c r="D26" s="54">
        <v>43</v>
      </c>
    </row>
    <row r="27" spans="1:4" x14ac:dyDescent="0.2">
      <c r="A27" s="11" t="s">
        <v>83</v>
      </c>
      <c r="B27" s="11" t="s">
        <v>103</v>
      </c>
      <c r="C27" s="16">
        <v>34.18</v>
      </c>
      <c r="D27" s="54">
        <v>50</v>
      </c>
    </row>
    <row r="30" spans="1:4" x14ac:dyDescent="0.2">
      <c r="A30" s="388" t="s">
        <v>3071</v>
      </c>
      <c r="B30" s="388"/>
      <c r="C30" s="388"/>
      <c r="D30" s="388"/>
    </row>
    <row r="31" spans="1:4" ht="25.5" x14ac:dyDescent="0.2">
      <c r="A31" s="37" t="s">
        <v>1</v>
      </c>
      <c r="B31" s="5" t="s">
        <v>2</v>
      </c>
      <c r="C31" s="38" t="s">
        <v>3</v>
      </c>
      <c r="D31" s="36" t="s">
        <v>502</v>
      </c>
    </row>
    <row r="32" spans="1:4" x14ac:dyDescent="0.2">
      <c r="A32" s="11" t="s">
        <v>3072</v>
      </c>
      <c r="B32" s="11" t="s">
        <v>3073</v>
      </c>
      <c r="C32" s="11">
        <v>21.46</v>
      </c>
      <c r="D32" s="54">
        <v>6</v>
      </c>
    </row>
    <row r="35" spans="1:4" x14ac:dyDescent="0.2">
      <c r="A35" s="388" t="s">
        <v>3074</v>
      </c>
      <c r="B35" s="388"/>
      <c r="C35" s="388"/>
      <c r="D35" s="388"/>
    </row>
    <row r="36" spans="1:4" ht="25.5" x14ac:dyDescent="0.2">
      <c r="A36" s="45" t="s">
        <v>1</v>
      </c>
      <c r="B36" s="5" t="s">
        <v>2</v>
      </c>
      <c r="C36" s="38" t="s">
        <v>3</v>
      </c>
      <c r="D36" s="36" t="s">
        <v>502</v>
      </c>
    </row>
    <row r="37" spans="1:4" x14ac:dyDescent="0.2">
      <c r="A37" s="11" t="s">
        <v>649</v>
      </c>
      <c r="B37" s="11" t="s">
        <v>153</v>
      </c>
      <c r="C37" s="16">
        <v>41.31</v>
      </c>
      <c r="D37" s="54">
        <v>168</v>
      </c>
    </row>
    <row r="38" spans="1:4" x14ac:dyDescent="0.2">
      <c r="A38" s="11" t="s">
        <v>607</v>
      </c>
      <c r="B38" s="11" t="s">
        <v>2084</v>
      </c>
      <c r="C38" s="11">
        <v>41.54</v>
      </c>
      <c r="D38" s="54">
        <v>176</v>
      </c>
    </row>
    <row r="39" spans="1:4" x14ac:dyDescent="0.2">
      <c r="A39" s="11" t="s">
        <v>169</v>
      </c>
      <c r="B39" s="11" t="s">
        <v>153</v>
      </c>
      <c r="C39" s="16">
        <v>42.5</v>
      </c>
      <c r="D39" s="54">
        <v>199</v>
      </c>
    </row>
    <row r="42" spans="1:4" x14ac:dyDescent="0.2">
      <c r="A42" s="388" t="s">
        <v>3075</v>
      </c>
      <c r="B42" s="388"/>
      <c r="C42" s="388"/>
      <c r="D42" s="388"/>
    </row>
    <row r="43" spans="1:4" ht="25.5" x14ac:dyDescent="0.2">
      <c r="A43" s="45" t="s">
        <v>1</v>
      </c>
      <c r="B43" s="5" t="s">
        <v>2</v>
      </c>
      <c r="C43" s="38" t="s">
        <v>3</v>
      </c>
      <c r="D43" s="36" t="s">
        <v>502</v>
      </c>
    </row>
    <row r="44" spans="1:4" x14ac:dyDescent="0.2">
      <c r="A44" s="11" t="s">
        <v>627</v>
      </c>
      <c r="B44" s="11" t="s">
        <v>278</v>
      </c>
      <c r="C44" s="167">
        <v>0.10541666666666667</v>
      </c>
      <c r="D44" s="54">
        <v>115</v>
      </c>
    </row>
    <row r="47" spans="1:4" x14ac:dyDescent="0.2">
      <c r="A47" s="388" t="s">
        <v>3076</v>
      </c>
      <c r="B47" s="388"/>
      <c r="C47" s="388"/>
      <c r="D47" s="388"/>
    </row>
    <row r="48" spans="1:4" ht="25.5" x14ac:dyDescent="0.2">
      <c r="A48" s="45" t="s">
        <v>1</v>
      </c>
      <c r="B48" s="5" t="s">
        <v>2</v>
      </c>
      <c r="C48" s="38" t="s">
        <v>3</v>
      </c>
      <c r="D48" s="36" t="s">
        <v>502</v>
      </c>
    </row>
    <row r="49" spans="1:4" x14ac:dyDescent="0.2">
      <c r="A49" s="11" t="s">
        <v>1573</v>
      </c>
      <c r="B49" s="11" t="s">
        <v>314</v>
      </c>
      <c r="C49" s="16">
        <v>23.5</v>
      </c>
      <c r="D49" s="54">
        <v>71</v>
      </c>
    </row>
    <row r="50" spans="1:4" x14ac:dyDescent="0.2">
      <c r="A50" s="11" t="s">
        <v>14</v>
      </c>
      <c r="B50" s="11" t="s">
        <v>93</v>
      </c>
      <c r="C50" s="11">
        <v>24.45</v>
      </c>
      <c r="D50" s="54">
        <v>87</v>
      </c>
    </row>
    <row r="51" spans="1:4" x14ac:dyDescent="0.2">
      <c r="A51" s="89" t="s">
        <v>160</v>
      </c>
      <c r="B51" s="11" t="s">
        <v>278</v>
      </c>
      <c r="C51" s="16">
        <v>26.52</v>
      </c>
      <c r="D51" s="54">
        <v>122</v>
      </c>
    </row>
    <row r="52" spans="1:4" x14ac:dyDescent="0.2">
      <c r="A52" s="11" t="s">
        <v>120</v>
      </c>
      <c r="B52" s="11" t="s">
        <v>2094</v>
      </c>
      <c r="C52" s="11">
        <v>28.53</v>
      </c>
      <c r="D52" s="54">
        <v>138</v>
      </c>
    </row>
    <row r="53" spans="1:4" x14ac:dyDescent="0.2">
      <c r="A53" s="89" t="s">
        <v>168</v>
      </c>
      <c r="B53" s="11" t="s">
        <v>278</v>
      </c>
      <c r="C53" s="16">
        <v>29.36</v>
      </c>
      <c r="D53" s="54">
        <v>148</v>
      </c>
    </row>
    <row r="54" spans="1:4" x14ac:dyDescent="0.2">
      <c r="A54" s="11" t="s">
        <v>37</v>
      </c>
      <c r="B54" s="11" t="s">
        <v>278</v>
      </c>
      <c r="C54" s="11">
        <v>29.53</v>
      </c>
      <c r="D54" s="54">
        <v>150</v>
      </c>
    </row>
    <row r="57" spans="1:4" x14ac:dyDescent="0.2">
      <c r="A57" s="388" t="s">
        <v>3077</v>
      </c>
      <c r="B57" s="388"/>
      <c r="C57" s="388"/>
      <c r="D57" s="388"/>
    </row>
    <row r="58" spans="1:4" ht="25.5" x14ac:dyDescent="0.2">
      <c r="A58" s="45" t="s">
        <v>1</v>
      </c>
      <c r="B58" s="5" t="s">
        <v>2</v>
      </c>
      <c r="C58" s="38" t="s">
        <v>3</v>
      </c>
      <c r="D58" s="36" t="s">
        <v>502</v>
      </c>
    </row>
    <row r="59" spans="1:4" x14ac:dyDescent="0.2">
      <c r="A59" s="11" t="s">
        <v>658</v>
      </c>
      <c r="B59" s="11" t="s">
        <v>585</v>
      </c>
      <c r="C59" s="16">
        <v>74.37</v>
      </c>
      <c r="D59" s="54">
        <v>77</v>
      </c>
    </row>
    <row r="60" spans="1:4" x14ac:dyDescent="0.2">
      <c r="A60" s="11" t="s">
        <v>2591</v>
      </c>
      <c r="B60" s="11" t="s">
        <v>3078</v>
      </c>
      <c r="C60" s="11">
        <v>77.510000000000005</v>
      </c>
      <c r="D60" s="54">
        <v>110</v>
      </c>
    </row>
    <row r="61" spans="1:4" x14ac:dyDescent="0.2">
      <c r="A61" s="89" t="s">
        <v>160</v>
      </c>
      <c r="B61" s="11" t="s">
        <v>458</v>
      </c>
      <c r="C61" s="16">
        <v>91.58</v>
      </c>
      <c r="D61" s="54">
        <v>255</v>
      </c>
    </row>
    <row r="62" spans="1:4" x14ac:dyDescent="0.2">
      <c r="A62" s="11" t="s">
        <v>37</v>
      </c>
      <c r="B62" s="11" t="s">
        <v>458</v>
      </c>
      <c r="C62" s="11">
        <v>96.19</v>
      </c>
      <c r="D62" s="54">
        <v>287</v>
      </c>
    </row>
  </sheetData>
  <mergeCells count="7">
    <mergeCell ref="A57:D57"/>
    <mergeCell ref="A47:D47"/>
    <mergeCell ref="A6:D6"/>
    <mergeCell ref="A19:D19"/>
    <mergeCell ref="A30:D30"/>
    <mergeCell ref="A35:D35"/>
    <mergeCell ref="A42:D42"/>
  </mergeCells>
  <phoneticPr fontId="19" type="noConversion"/>
  <pageMargins left="0.75" right="0.75" top="1" bottom="1" header="0.5" footer="0.5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09"/>
  <sheetViews>
    <sheetView topLeftCell="A69" workbookViewId="0">
      <selection activeCell="I23" sqref="I23"/>
    </sheetView>
  </sheetViews>
  <sheetFormatPr defaultColWidth="8.85546875" defaultRowHeight="12.75" x14ac:dyDescent="0.2"/>
  <cols>
    <col min="1" max="1" width="23" customWidth="1"/>
    <col min="4" max="4" width="9" customWidth="1"/>
  </cols>
  <sheetData>
    <row r="1" spans="1:4" x14ac:dyDescent="0.2">
      <c r="A1" s="388" t="s">
        <v>3079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3080</v>
      </c>
      <c r="B3" s="11" t="s">
        <v>91</v>
      </c>
      <c r="C3" s="16">
        <v>35.43</v>
      </c>
      <c r="D3" s="54">
        <v>33</v>
      </c>
    </row>
    <row r="4" spans="1:4" x14ac:dyDescent="0.2">
      <c r="A4" s="11" t="s">
        <v>649</v>
      </c>
      <c r="B4" s="11" t="s">
        <v>91</v>
      </c>
      <c r="C4" s="11">
        <v>36.36</v>
      </c>
      <c r="D4" s="54">
        <v>48</v>
      </c>
    </row>
    <row r="5" spans="1:4" x14ac:dyDescent="0.2">
      <c r="A5" s="11" t="s">
        <v>2854</v>
      </c>
      <c r="B5" s="11" t="s">
        <v>91</v>
      </c>
      <c r="C5" s="16">
        <v>37.29</v>
      </c>
      <c r="D5" s="54">
        <v>54</v>
      </c>
    </row>
    <row r="6" spans="1:4" x14ac:dyDescent="0.2">
      <c r="A6" s="89" t="s">
        <v>61</v>
      </c>
      <c r="B6" s="11" t="s">
        <v>280</v>
      </c>
      <c r="C6" s="16">
        <v>37.36</v>
      </c>
      <c r="D6" s="54">
        <v>56</v>
      </c>
    </row>
    <row r="7" spans="1:4" x14ac:dyDescent="0.2">
      <c r="A7" s="11" t="s">
        <v>627</v>
      </c>
      <c r="B7" s="11" t="s">
        <v>88</v>
      </c>
      <c r="C7" s="11">
        <v>38.24</v>
      </c>
      <c r="D7" s="54">
        <v>68</v>
      </c>
    </row>
    <row r="8" spans="1:4" x14ac:dyDescent="0.2">
      <c r="A8" s="11" t="s">
        <v>655</v>
      </c>
      <c r="B8" s="11" t="s">
        <v>47</v>
      </c>
      <c r="C8" s="11">
        <v>38.270000000000003</v>
      </c>
      <c r="D8" s="54">
        <v>69</v>
      </c>
    </row>
    <row r="9" spans="1:4" x14ac:dyDescent="0.2">
      <c r="A9" s="11" t="s">
        <v>607</v>
      </c>
      <c r="B9" s="11" t="s">
        <v>99</v>
      </c>
      <c r="C9" s="11">
        <v>38.58</v>
      </c>
      <c r="D9" s="54">
        <v>75</v>
      </c>
    </row>
    <row r="10" spans="1:4" x14ac:dyDescent="0.2">
      <c r="A10" s="11" t="s">
        <v>161</v>
      </c>
      <c r="B10" s="11" t="s">
        <v>88</v>
      </c>
      <c r="C10" s="16">
        <v>47.01</v>
      </c>
      <c r="D10" s="54">
        <v>117</v>
      </c>
    </row>
    <row r="11" spans="1:4" x14ac:dyDescent="0.2">
      <c r="A11" s="17"/>
      <c r="B11" s="17"/>
      <c r="C11" s="44"/>
    </row>
    <row r="13" spans="1:4" x14ac:dyDescent="0.2">
      <c r="A13" s="400" t="s">
        <v>3081</v>
      </c>
      <c r="B13" s="400"/>
      <c r="C13" s="400"/>
      <c r="D13" s="400"/>
    </row>
    <row r="14" spans="1:4" ht="25.5" x14ac:dyDescent="0.2">
      <c r="A14" s="37" t="s">
        <v>1</v>
      </c>
      <c r="B14" s="5" t="s">
        <v>2</v>
      </c>
      <c r="C14" s="38" t="s">
        <v>3</v>
      </c>
      <c r="D14" s="36" t="s">
        <v>502</v>
      </c>
    </row>
    <row r="15" spans="1:4" x14ac:dyDescent="0.2">
      <c r="A15" s="11" t="s">
        <v>1573</v>
      </c>
      <c r="B15" s="11" t="s">
        <v>314</v>
      </c>
      <c r="C15" s="11">
        <v>26.52</v>
      </c>
      <c r="D15" s="54">
        <v>8</v>
      </c>
    </row>
    <row r="16" spans="1:4" x14ac:dyDescent="0.2">
      <c r="A16" s="11" t="s">
        <v>14</v>
      </c>
      <c r="B16" s="11" t="s">
        <v>93</v>
      </c>
      <c r="C16" s="16">
        <v>28.26</v>
      </c>
      <c r="D16" s="54">
        <v>16</v>
      </c>
    </row>
    <row r="17" spans="1:4" x14ac:dyDescent="0.2">
      <c r="A17" s="11" t="s">
        <v>73</v>
      </c>
      <c r="B17" s="11" t="s">
        <v>314</v>
      </c>
      <c r="C17" s="11">
        <v>28.55</v>
      </c>
      <c r="D17" s="54">
        <v>18</v>
      </c>
    </row>
    <row r="18" spans="1:4" x14ac:dyDescent="0.2">
      <c r="A18" s="11" t="s">
        <v>2088</v>
      </c>
      <c r="B18" s="11" t="s">
        <v>143</v>
      </c>
      <c r="C18" s="16">
        <v>28.55</v>
      </c>
      <c r="D18" s="54">
        <v>19</v>
      </c>
    </row>
    <row r="19" spans="1:4" x14ac:dyDescent="0.2">
      <c r="A19" s="11" t="s">
        <v>2980</v>
      </c>
      <c r="B19" s="11" t="s">
        <v>314</v>
      </c>
      <c r="C19" s="11">
        <v>30.29</v>
      </c>
      <c r="D19" s="54">
        <v>24</v>
      </c>
    </row>
    <row r="20" spans="1:4" x14ac:dyDescent="0.2">
      <c r="A20" s="11" t="s">
        <v>160</v>
      </c>
      <c r="B20" s="11" t="s">
        <v>119</v>
      </c>
      <c r="C20" s="16">
        <v>30.39</v>
      </c>
      <c r="D20" s="54">
        <v>25</v>
      </c>
    </row>
    <row r="21" spans="1:4" x14ac:dyDescent="0.2">
      <c r="A21" s="11" t="s">
        <v>137</v>
      </c>
      <c r="B21" s="11" t="s">
        <v>1169</v>
      </c>
      <c r="C21" s="16">
        <v>32.1</v>
      </c>
      <c r="D21" s="54">
        <v>29</v>
      </c>
    </row>
    <row r="22" spans="1:4" x14ac:dyDescent="0.2">
      <c r="A22" s="11" t="s">
        <v>2965</v>
      </c>
      <c r="B22" s="11" t="s">
        <v>143</v>
      </c>
      <c r="C22" s="16">
        <v>33.42</v>
      </c>
      <c r="D22" s="54">
        <v>35</v>
      </c>
    </row>
    <row r="23" spans="1:4" x14ac:dyDescent="0.2">
      <c r="A23" s="11" t="s">
        <v>3082</v>
      </c>
      <c r="B23" s="11" t="s">
        <v>119</v>
      </c>
      <c r="C23" s="16">
        <v>35.17</v>
      </c>
      <c r="D23" s="54">
        <v>44</v>
      </c>
    </row>
    <row r="24" spans="1:4" x14ac:dyDescent="0.2">
      <c r="A24" s="11" t="s">
        <v>83</v>
      </c>
      <c r="B24" s="11" t="s">
        <v>103</v>
      </c>
      <c r="C24" s="16">
        <v>36.229999999999997</v>
      </c>
      <c r="D24" s="54">
        <v>47</v>
      </c>
    </row>
    <row r="27" spans="1:4" x14ac:dyDescent="0.2">
      <c r="A27" s="388" t="s">
        <v>3083</v>
      </c>
      <c r="B27" s="388"/>
      <c r="C27" s="388"/>
      <c r="D27" s="388"/>
    </row>
    <row r="28" spans="1:4" ht="25.5" x14ac:dyDescent="0.2">
      <c r="A28" s="45" t="s">
        <v>1</v>
      </c>
      <c r="B28" s="5" t="s">
        <v>2</v>
      </c>
      <c r="C28" s="38" t="s">
        <v>3</v>
      </c>
      <c r="D28" s="36" t="s">
        <v>502</v>
      </c>
    </row>
    <row r="29" spans="1:4" x14ac:dyDescent="0.2">
      <c r="A29" s="11" t="s">
        <v>649</v>
      </c>
      <c r="B29" s="11" t="s">
        <v>153</v>
      </c>
      <c r="C29" s="16">
        <v>42.17</v>
      </c>
      <c r="D29" s="54">
        <v>185</v>
      </c>
    </row>
    <row r="30" spans="1:4" x14ac:dyDescent="0.2">
      <c r="A30" s="11" t="s">
        <v>607</v>
      </c>
      <c r="B30" s="11" t="s">
        <v>2084</v>
      </c>
      <c r="C30" s="11">
        <v>42.35</v>
      </c>
      <c r="D30" s="54">
        <v>193</v>
      </c>
    </row>
    <row r="31" spans="1:4" x14ac:dyDescent="0.2">
      <c r="A31" s="11" t="s">
        <v>658</v>
      </c>
      <c r="B31" s="11" t="s">
        <v>2084</v>
      </c>
      <c r="C31" s="16">
        <v>43.41</v>
      </c>
      <c r="D31" s="54">
        <v>219</v>
      </c>
    </row>
    <row r="32" spans="1:4" x14ac:dyDescent="0.2">
      <c r="A32" s="89" t="s">
        <v>16</v>
      </c>
      <c r="B32" s="11" t="s">
        <v>278</v>
      </c>
      <c r="C32" s="16">
        <v>45.38</v>
      </c>
      <c r="D32" s="54">
        <v>259</v>
      </c>
    </row>
    <row r="33" spans="1:4" x14ac:dyDescent="0.2">
      <c r="A33" s="11" t="s">
        <v>667</v>
      </c>
      <c r="B33" s="11" t="s">
        <v>3084</v>
      </c>
      <c r="C33" s="11">
        <v>50.06</v>
      </c>
      <c r="D33" s="54">
        <v>308</v>
      </c>
    </row>
    <row r="36" spans="1:4" x14ac:dyDescent="0.2">
      <c r="A36" s="388" t="s">
        <v>3085</v>
      </c>
      <c r="B36" s="388"/>
      <c r="C36" s="388"/>
      <c r="D36" s="388"/>
    </row>
    <row r="37" spans="1:4" ht="25.5" x14ac:dyDescent="0.2">
      <c r="A37" s="45" t="s">
        <v>1</v>
      </c>
      <c r="B37" s="5" t="s">
        <v>2</v>
      </c>
      <c r="C37" s="38" t="s">
        <v>3</v>
      </c>
      <c r="D37" s="36" t="s">
        <v>502</v>
      </c>
    </row>
    <row r="38" spans="1:4" x14ac:dyDescent="0.2">
      <c r="A38" s="11" t="s">
        <v>1573</v>
      </c>
      <c r="B38" s="11" t="s">
        <v>314</v>
      </c>
      <c r="C38" s="16">
        <v>28.48</v>
      </c>
      <c r="D38" s="54">
        <v>53</v>
      </c>
    </row>
    <row r="39" spans="1:4" x14ac:dyDescent="0.2">
      <c r="A39" s="11" t="s">
        <v>2980</v>
      </c>
      <c r="B39" s="11" t="s">
        <v>314</v>
      </c>
      <c r="C39" s="11">
        <v>34.56</v>
      </c>
      <c r="D39" s="54">
        <v>137</v>
      </c>
    </row>
    <row r="42" spans="1:4" x14ac:dyDescent="0.2">
      <c r="A42" s="1" t="s">
        <v>3086</v>
      </c>
    </row>
    <row r="43" spans="1:4" ht="25.5" x14ac:dyDescent="0.2">
      <c r="A43" s="5" t="s">
        <v>1</v>
      </c>
      <c r="B43" s="5" t="s">
        <v>2</v>
      </c>
      <c r="C43" s="5" t="s">
        <v>3</v>
      </c>
      <c r="D43" s="5" t="s">
        <v>4</v>
      </c>
    </row>
    <row r="44" spans="1:4" x14ac:dyDescent="0.2">
      <c r="A44" s="11" t="s">
        <v>692</v>
      </c>
      <c r="B44" s="11" t="s">
        <v>47</v>
      </c>
      <c r="C44" s="13">
        <v>0.12575231481481483</v>
      </c>
      <c r="D44" s="11">
        <v>83</v>
      </c>
    </row>
    <row r="45" spans="1:4" x14ac:dyDescent="0.2">
      <c r="A45" s="11" t="s">
        <v>658</v>
      </c>
      <c r="B45" s="11" t="s">
        <v>99</v>
      </c>
      <c r="C45" s="13">
        <v>0.13187499999999999</v>
      </c>
      <c r="D45" s="11">
        <v>117</v>
      </c>
    </row>
    <row r="46" spans="1:4" x14ac:dyDescent="0.2">
      <c r="A46" s="11" t="s">
        <v>2861</v>
      </c>
      <c r="B46" s="11" t="s">
        <v>99</v>
      </c>
      <c r="C46" s="13">
        <v>0.13518518518518519</v>
      </c>
      <c r="D46" s="11">
        <v>148</v>
      </c>
    </row>
    <row r="47" spans="1:4" x14ac:dyDescent="0.2">
      <c r="A47" s="11" t="s">
        <v>616</v>
      </c>
      <c r="B47" s="11" t="s">
        <v>93</v>
      </c>
      <c r="C47" s="13">
        <v>0.13707175925925927</v>
      </c>
      <c r="D47" s="11">
        <v>165</v>
      </c>
    </row>
    <row r="49" spans="1:4" x14ac:dyDescent="0.2">
      <c r="A49" s="1" t="s">
        <v>3087</v>
      </c>
    </row>
    <row r="50" spans="1:4" ht="25.5" x14ac:dyDescent="0.2">
      <c r="A50" s="5" t="s">
        <v>1</v>
      </c>
      <c r="B50" s="5" t="s">
        <v>2</v>
      </c>
      <c r="C50" s="5" t="s">
        <v>3</v>
      </c>
      <c r="D50" s="5" t="s">
        <v>4</v>
      </c>
    </row>
    <row r="51" spans="1:4" x14ac:dyDescent="0.2">
      <c r="A51" s="11" t="s">
        <v>12</v>
      </c>
      <c r="B51" s="11" t="s">
        <v>47</v>
      </c>
      <c r="C51" s="13">
        <v>5.6469907407407406E-2</v>
      </c>
      <c r="D51" s="11">
        <v>105</v>
      </c>
    </row>
    <row r="52" spans="1:4" x14ac:dyDescent="0.2">
      <c r="A52" s="11" t="s">
        <v>742</v>
      </c>
      <c r="B52" s="11" t="s">
        <v>99</v>
      </c>
      <c r="C52" s="13">
        <v>5.9907407407407409E-2</v>
      </c>
      <c r="D52" s="11">
        <v>244</v>
      </c>
    </row>
    <row r="53" spans="1:4" x14ac:dyDescent="0.2">
      <c r="A53" s="295" t="s">
        <v>3088</v>
      </c>
      <c r="B53" s="100" t="s">
        <v>47</v>
      </c>
      <c r="C53" s="13">
        <v>6.3506944444444449E-2</v>
      </c>
      <c r="D53" s="100">
        <v>575</v>
      </c>
    </row>
    <row r="54" spans="1:4" x14ac:dyDescent="0.2">
      <c r="A54" s="295" t="s">
        <v>1355</v>
      </c>
      <c r="B54" s="100" t="s">
        <v>88</v>
      </c>
      <c r="C54" s="13">
        <v>7.0289351851851853E-2</v>
      </c>
      <c r="D54" s="100">
        <v>1584</v>
      </c>
    </row>
    <row r="55" spans="1:4" x14ac:dyDescent="0.2">
      <c r="A55" s="94" t="s">
        <v>116</v>
      </c>
      <c r="B55" s="94" t="s">
        <v>143</v>
      </c>
      <c r="C55" s="166">
        <v>7.6377314814814815E-2</v>
      </c>
      <c r="D55" s="94">
        <v>3019</v>
      </c>
    </row>
    <row r="56" spans="1:4" x14ac:dyDescent="0.2">
      <c r="A56" s="295" t="s">
        <v>482</v>
      </c>
      <c r="B56" s="100" t="s">
        <v>93</v>
      </c>
      <c r="C56" s="13">
        <v>7.7314814814814822E-2</v>
      </c>
      <c r="D56" s="11">
        <v>3258</v>
      </c>
    </row>
    <row r="57" spans="1:4" x14ac:dyDescent="0.2">
      <c r="A57" s="11" t="s">
        <v>2640</v>
      </c>
      <c r="B57" s="11" t="s">
        <v>143</v>
      </c>
      <c r="C57" s="13">
        <v>7.768518518518519E-2</v>
      </c>
      <c r="D57" s="11">
        <v>3349</v>
      </c>
    </row>
    <row r="58" spans="1:4" x14ac:dyDescent="0.2">
      <c r="A58" s="295" t="s">
        <v>3089</v>
      </c>
      <c r="B58" s="100" t="s">
        <v>143</v>
      </c>
      <c r="C58" s="13">
        <v>8.0925925925925915E-2</v>
      </c>
      <c r="D58" s="100">
        <v>4262</v>
      </c>
    </row>
    <row r="59" spans="1:4" x14ac:dyDescent="0.2">
      <c r="A59" s="11" t="s">
        <v>262</v>
      </c>
      <c r="B59" s="11" t="s">
        <v>99</v>
      </c>
      <c r="C59" s="13">
        <v>8.0925925925925915E-2</v>
      </c>
      <c r="D59" s="11">
        <v>4275</v>
      </c>
    </row>
    <row r="60" spans="1:4" x14ac:dyDescent="0.2">
      <c r="A60" s="295" t="s">
        <v>2579</v>
      </c>
      <c r="B60" s="100" t="s">
        <v>143</v>
      </c>
      <c r="C60" s="13">
        <v>8.4618055555555557E-2</v>
      </c>
      <c r="D60" s="100">
        <v>5187</v>
      </c>
    </row>
    <row r="61" spans="1:4" x14ac:dyDescent="0.2">
      <c r="A61" s="94" t="s">
        <v>1451</v>
      </c>
      <c r="B61" s="94" t="s">
        <v>93</v>
      </c>
      <c r="C61" s="166">
        <v>8.8124999999999995E-2</v>
      </c>
      <c r="D61" s="94">
        <v>5929</v>
      </c>
    </row>
    <row r="62" spans="1:4" x14ac:dyDescent="0.2">
      <c r="A62" s="14"/>
      <c r="B62" s="14"/>
      <c r="C62" s="166"/>
      <c r="D62" s="14"/>
    </row>
    <row r="63" spans="1:4" x14ac:dyDescent="0.2">
      <c r="A63" s="369"/>
      <c r="B63" s="165"/>
      <c r="C63" s="14"/>
      <c r="D63" s="14"/>
    </row>
    <row r="64" spans="1:4" x14ac:dyDescent="0.2">
      <c r="A64" s="1" t="s">
        <v>3090</v>
      </c>
    </row>
    <row r="65" spans="1:5" ht="25.5" x14ac:dyDescent="0.2">
      <c r="A65" s="5" t="s">
        <v>1</v>
      </c>
      <c r="B65" s="5" t="s">
        <v>2</v>
      </c>
      <c r="C65" s="5" t="s">
        <v>3</v>
      </c>
      <c r="D65" s="5" t="s">
        <v>4</v>
      </c>
    </row>
    <row r="66" spans="1:5" x14ac:dyDescent="0.2">
      <c r="A66" s="11" t="s">
        <v>644</v>
      </c>
      <c r="B66" s="11" t="s">
        <v>99</v>
      </c>
      <c r="C66" s="13">
        <v>0.16319444444444445</v>
      </c>
      <c r="D66" s="11">
        <v>31</v>
      </c>
      <c r="E66" t="s">
        <v>3091</v>
      </c>
    </row>
    <row r="67" spans="1:5" x14ac:dyDescent="0.2">
      <c r="A67" s="14"/>
      <c r="B67" s="14"/>
      <c r="C67" s="15"/>
      <c r="D67" s="14"/>
    </row>
    <row r="68" spans="1:5" x14ac:dyDescent="0.2">
      <c r="A68" s="14"/>
      <c r="B68" s="14"/>
      <c r="C68" s="15"/>
      <c r="D68" s="14"/>
    </row>
    <row r="69" spans="1:5" x14ac:dyDescent="0.2">
      <c r="A69" s="1" t="s">
        <v>3092</v>
      </c>
    </row>
    <row r="70" spans="1:5" ht="25.5" x14ac:dyDescent="0.2">
      <c r="A70" s="5" t="s">
        <v>1</v>
      </c>
      <c r="B70" s="5" t="s">
        <v>2</v>
      </c>
      <c r="C70" s="5" t="s">
        <v>3</v>
      </c>
      <c r="D70" s="5" t="s">
        <v>4</v>
      </c>
    </row>
    <row r="71" spans="1:5" x14ac:dyDescent="0.2">
      <c r="A71" s="11" t="s">
        <v>160</v>
      </c>
      <c r="B71" s="11" t="s">
        <v>119</v>
      </c>
      <c r="C71" s="13">
        <v>7.1527777777777787E-2</v>
      </c>
      <c r="D71" s="11" t="s">
        <v>251</v>
      </c>
      <c r="E71" t="s">
        <v>3091</v>
      </c>
    </row>
    <row r="72" spans="1:5" x14ac:dyDescent="0.2">
      <c r="A72" s="14"/>
      <c r="B72" s="14"/>
      <c r="C72" s="15"/>
      <c r="D72" s="14"/>
    </row>
    <row r="73" spans="1:5" x14ac:dyDescent="0.2">
      <c r="A73" s="1" t="s">
        <v>3093</v>
      </c>
    </row>
    <row r="74" spans="1:5" ht="25.5" x14ac:dyDescent="0.2">
      <c r="A74" s="5" t="s">
        <v>1</v>
      </c>
      <c r="B74" s="5" t="s">
        <v>2</v>
      </c>
      <c r="C74" s="5" t="s">
        <v>3</v>
      </c>
      <c r="D74" s="5" t="s">
        <v>4</v>
      </c>
    </row>
    <row r="75" spans="1:5" x14ac:dyDescent="0.2">
      <c r="A75" s="11" t="s">
        <v>28</v>
      </c>
      <c r="B75" s="11" t="s">
        <v>119</v>
      </c>
      <c r="C75" s="13">
        <v>0.16283564814814813</v>
      </c>
      <c r="D75" s="11">
        <v>329</v>
      </c>
    </row>
    <row r="76" spans="1:5" x14ac:dyDescent="0.2">
      <c r="A76" s="11" t="s">
        <v>59</v>
      </c>
      <c r="B76" s="11" t="s">
        <v>91</v>
      </c>
      <c r="C76" s="13">
        <v>0.16533564814814813</v>
      </c>
      <c r="D76" s="11">
        <v>401</v>
      </c>
    </row>
    <row r="77" spans="1:5" x14ac:dyDescent="0.2">
      <c r="A77" s="11" t="s">
        <v>696</v>
      </c>
      <c r="B77" s="11" t="s">
        <v>47</v>
      </c>
      <c r="C77" s="13">
        <v>0.16622685185185185</v>
      </c>
      <c r="D77" s="11">
        <v>425</v>
      </c>
    </row>
    <row r="78" spans="1:5" x14ac:dyDescent="0.2">
      <c r="A78" s="11" t="s">
        <v>14</v>
      </c>
      <c r="B78" s="11" t="s">
        <v>93</v>
      </c>
      <c r="C78" s="13">
        <v>0.17086805555555554</v>
      </c>
      <c r="D78" s="11">
        <v>512</v>
      </c>
    </row>
    <row r="79" spans="1:5" x14ac:dyDescent="0.2">
      <c r="A79" s="11" t="s">
        <v>73</v>
      </c>
      <c r="B79" s="11" t="s">
        <v>314</v>
      </c>
      <c r="C79" s="13">
        <v>0.17465277777777777</v>
      </c>
      <c r="D79" s="11">
        <v>583</v>
      </c>
    </row>
    <row r="81" spans="1:4" x14ac:dyDescent="0.2">
      <c r="A81" s="1" t="s">
        <v>3094</v>
      </c>
    </row>
    <row r="82" spans="1:4" ht="25.5" x14ac:dyDescent="0.2">
      <c r="A82" s="5" t="s">
        <v>1</v>
      </c>
      <c r="B82" s="5" t="s">
        <v>2</v>
      </c>
      <c r="C82" s="5" t="s">
        <v>3</v>
      </c>
      <c r="D82" s="5" t="s">
        <v>4</v>
      </c>
    </row>
    <row r="83" spans="1:4" x14ac:dyDescent="0.2">
      <c r="A83" s="11" t="s">
        <v>3088</v>
      </c>
      <c r="B83" s="11" t="s">
        <v>47</v>
      </c>
      <c r="C83" s="13">
        <v>6.2870370370370368E-2</v>
      </c>
      <c r="D83" s="11">
        <v>76</v>
      </c>
    </row>
    <row r="84" spans="1:4" x14ac:dyDescent="0.2">
      <c r="A84" s="11" t="s">
        <v>2656</v>
      </c>
      <c r="B84" s="94" t="s">
        <v>47</v>
      </c>
      <c r="C84" s="166">
        <v>6.6909722222222232E-2</v>
      </c>
      <c r="D84" s="94">
        <v>125</v>
      </c>
    </row>
    <row r="85" spans="1:4" x14ac:dyDescent="0.2">
      <c r="A85" s="11" t="s">
        <v>67</v>
      </c>
      <c r="B85" s="100" t="s">
        <v>47</v>
      </c>
      <c r="C85" s="13">
        <v>6.7303240740740733E-2</v>
      </c>
      <c r="D85" s="11">
        <v>126</v>
      </c>
    </row>
    <row r="86" spans="1:4" x14ac:dyDescent="0.2">
      <c r="A86" s="11" t="s">
        <v>754</v>
      </c>
      <c r="B86" s="17" t="s">
        <v>143</v>
      </c>
      <c r="C86" s="13">
        <v>6.896990740740741E-2</v>
      </c>
      <c r="D86" s="11">
        <v>153</v>
      </c>
    </row>
    <row r="87" spans="1:4" x14ac:dyDescent="0.2">
      <c r="A87" s="11" t="s">
        <v>2857</v>
      </c>
      <c r="B87" s="17" t="s">
        <v>47</v>
      </c>
      <c r="C87" s="13">
        <v>7.0393518518518508E-2</v>
      </c>
      <c r="D87" s="11">
        <v>175</v>
      </c>
    </row>
    <row r="88" spans="1:4" x14ac:dyDescent="0.2">
      <c r="A88" s="11" t="s">
        <v>674</v>
      </c>
      <c r="B88" s="17" t="s">
        <v>47</v>
      </c>
      <c r="C88" s="13">
        <v>7.1423611111111118E-2</v>
      </c>
      <c r="D88" s="11">
        <v>184</v>
      </c>
    </row>
    <row r="89" spans="1:4" x14ac:dyDescent="0.2">
      <c r="A89" s="11" t="s">
        <v>442</v>
      </c>
      <c r="B89" s="11" t="s">
        <v>47</v>
      </c>
      <c r="C89" s="166">
        <v>7.1643518518518523E-2</v>
      </c>
      <c r="D89" s="11">
        <v>188</v>
      </c>
    </row>
    <row r="90" spans="1:4" x14ac:dyDescent="0.2">
      <c r="A90" s="11" t="s">
        <v>160</v>
      </c>
      <c r="B90" s="11" t="s">
        <v>143</v>
      </c>
      <c r="C90" s="166">
        <v>7.481481481481482E-2</v>
      </c>
      <c r="D90" s="11">
        <v>225</v>
      </c>
    </row>
    <row r="91" spans="1:4" x14ac:dyDescent="0.2">
      <c r="A91" s="11" t="s">
        <v>2088</v>
      </c>
      <c r="B91" s="11" t="s">
        <v>143</v>
      </c>
      <c r="C91" s="13">
        <v>7.4942129629629636E-2</v>
      </c>
      <c r="D91" s="11">
        <v>230</v>
      </c>
    </row>
    <row r="92" spans="1:4" x14ac:dyDescent="0.2">
      <c r="A92" s="11" t="s">
        <v>33</v>
      </c>
      <c r="B92" s="11" t="s">
        <v>47</v>
      </c>
      <c r="C92" s="166">
        <v>7.4953703703703703E-2</v>
      </c>
      <c r="D92" s="11">
        <v>231</v>
      </c>
    </row>
    <row r="93" spans="1:4" x14ac:dyDescent="0.2">
      <c r="A93" s="310" t="s">
        <v>24</v>
      </c>
      <c r="B93" s="11" t="s">
        <v>47</v>
      </c>
      <c r="C93" s="13">
        <v>7.6655092592592594E-2</v>
      </c>
      <c r="D93" s="11">
        <v>251</v>
      </c>
    </row>
    <row r="94" spans="1:4" x14ac:dyDescent="0.2">
      <c r="A94" s="310" t="s">
        <v>137</v>
      </c>
      <c r="B94" s="11" t="s">
        <v>47</v>
      </c>
      <c r="C94" s="13">
        <v>7.8981481481481486E-2</v>
      </c>
      <c r="D94" s="11">
        <v>272</v>
      </c>
    </row>
    <row r="95" spans="1:4" x14ac:dyDescent="0.2">
      <c r="A95" s="11" t="s">
        <v>2858</v>
      </c>
      <c r="B95" s="11" t="s">
        <v>143</v>
      </c>
      <c r="C95" s="13">
        <v>8.0081018518518524E-2</v>
      </c>
      <c r="D95" s="11">
        <v>284</v>
      </c>
    </row>
    <row r="96" spans="1:4" x14ac:dyDescent="0.2">
      <c r="A96" s="11" t="s">
        <v>168</v>
      </c>
      <c r="B96" s="11" t="s">
        <v>143</v>
      </c>
      <c r="C96" s="166">
        <v>8.0173611111111112E-2</v>
      </c>
      <c r="D96" s="11">
        <v>289</v>
      </c>
    </row>
    <row r="97" spans="1:4" x14ac:dyDescent="0.2">
      <c r="A97" s="370" t="s">
        <v>169</v>
      </c>
      <c r="B97" s="17" t="s">
        <v>47</v>
      </c>
      <c r="C97" s="13">
        <v>8.0219907407407406E-2</v>
      </c>
      <c r="D97" s="11">
        <v>290</v>
      </c>
    </row>
    <row r="98" spans="1:4" x14ac:dyDescent="0.2">
      <c r="A98" s="11" t="s">
        <v>120</v>
      </c>
      <c r="B98" s="11" t="s">
        <v>143</v>
      </c>
      <c r="C98" s="13">
        <v>8.2199074074074077E-2</v>
      </c>
      <c r="D98" s="11">
        <v>308</v>
      </c>
    </row>
    <row r="99" spans="1:4" x14ac:dyDescent="0.2">
      <c r="A99" s="11" t="s">
        <v>37</v>
      </c>
      <c r="B99" s="11" t="s">
        <v>143</v>
      </c>
      <c r="C99" s="166">
        <v>8.2303240740740746E-2</v>
      </c>
      <c r="D99" s="11">
        <v>310</v>
      </c>
    </row>
    <row r="100" spans="1:4" x14ac:dyDescent="0.2">
      <c r="A100" s="11" t="s">
        <v>667</v>
      </c>
      <c r="B100" s="11" t="s">
        <v>47</v>
      </c>
      <c r="C100" s="13">
        <v>8.2835648148148144E-2</v>
      </c>
      <c r="D100" s="11">
        <v>318</v>
      </c>
    </row>
    <row r="101" spans="1:4" x14ac:dyDescent="0.2">
      <c r="A101" s="11" t="s">
        <v>161</v>
      </c>
      <c r="B101" s="11" t="s">
        <v>47</v>
      </c>
      <c r="C101" s="166">
        <v>8.295138888888888E-2</v>
      </c>
      <c r="D101" s="11">
        <v>320</v>
      </c>
    </row>
    <row r="102" spans="1:4" x14ac:dyDescent="0.2">
      <c r="A102" s="11" t="s">
        <v>1451</v>
      </c>
      <c r="B102" s="11" t="s">
        <v>143</v>
      </c>
      <c r="C102" s="13">
        <v>8.3043981481481483E-2</v>
      </c>
      <c r="D102" s="11">
        <v>322</v>
      </c>
    </row>
    <row r="103" spans="1:4" x14ac:dyDescent="0.2">
      <c r="A103" s="11" t="s">
        <v>2634</v>
      </c>
      <c r="B103" s="11" t="s">
        <v>143</v>
      </c>
      <c r="C103" s="13">
        <v>8.5914351851851853E-2</v>
      </c>
      <c r="D103" s="11">
        <v>345</v>
      </c>
    </row>
    <row r="104" spans="1:4" x14ac:dyDescent="0.2">
      <c r="A104" s="11" t="s">
        <v>34</v>
      </c>
      <c r="B104" s="11" t="s">
        <v>143</v>
      </c>
      <c r="C104" s="13">
        <v>8.5925925925925919E-2</v>
      </c>
      <c r="D104" s="11">
        <v>346</v>
      </c>
    </row>
    <row r="107" spans="1:4" x14ac:dyDescent="0.2">
      <c r="A107" s="1" t="s">
        <v>3095</v>
      </c>
    </row>
    <row r="108" spans="1:4" ht="25.5" x14ac:dyDescent="0.2">
      <c r="A108" s="5" t="s">
        <v>1</v>
      </c>
      <c r="B108" s="5" t="s">
        <v>2</v>
      </c>
      <c r="C108" s="5" t="s">
        <v>3</v>
      </c>
      <c r="D108" s="5" t="s">
        <v>4</v>
      </c>
    </row>
    <row r="109" spans="1:4" x14ac:dyDescent="0.2">
      <c r="A109" s="11" t="s">
        <v>70</v>
      </c>
      <c r="B109" s="11" t="s">
        <v>280</v>
      </c>
      <c r="C109" s="13">
        <v>0.15469907407407407</v>
      </c>
      <c r="D109" s="11">
        <v>2324</v>
      </c>
    </row>
  </sheetData>
  <mergeCells count="4">
    <mergeCell ref="A1:D1"/>
    <mergeCell ref="A13:D13"/>
    <mergeCell ref="A27:D27"/>
    <mergeCell ref="A36:D36"/>
  </mergeCells>
  <phoneticPr fontId="19" type="noConversion"/>
  <pageMargins left="0.75" right="0.75" top="1" bottom="1" header="0.5" footer="0.5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8"/>
  <sheetViews>
    <sheetView workbookViewId="0">
      <selection activeCell="I23" sqref="I23"/>
    </sheetView>
  </sheetViews>
  <sheetFormatPr defaultColWidth="8.85546875" defaultRowHeight="12.75" x14ac:dyDescent="0.2"/>
  <cols>
    <col min="1" max="1" width="22" customWidth="1"/>
    <col min="9" max="9" width="9.28515625" customWidth="1"/>
  </cols>
  <sheetData>
    <row r="1" spans="1:9" x14ac:dyDescent="0.2">
      <c r="A1" s="1" t="s">
        <v>3096</v>
      </c>
    </row>
    <row r="2" spans="1:9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9" x14ac:dyDescent="0.2">
      <c r="A3" s="11" t="s">
        <v>658</v>
      </c>
      <c r="B3" s="11" t="s">
        <v>91</v>
      </c>
      <c r="C3" s="11" t="s">
        <v>3097</v>
      </c>
      <c r="D3" s="11">
        <v>25</v>
      </c>
    </row>
    <row r="4" spans="1:9" x14ac:dyDescent="0.2">
      <c r="A4" s="11" t="s">
        <v>61</v>
      </c>
      <c r="B4" s="11" t="s">
        <v>91</v>
      </c>
      <c r="C4" s="17" t="s">
        <v>3098</v>
      </c>
      <c r="D4" s="11">
        <v>42</v>
      </c>
    </row>
    <row r="5" spans="1:9" x14ac:dyDescent="0.2">
      <c r="A5" s="11" t="s">
        <v>2854</v>
      </c>
      <c r="B5" s="11" t="s">
        <v>91</v>
      </c>
      <c r="C5" s="11" t="s">
        <v>3099</v>
      </c>
      <c r="D5" s="11">
        <v>49</v>
      </c>
    </row>
    <row r="6" spans="1:9" x14ac:dyDescent="0.2">
      <c r="A6" s="11" t="s">
        <v>59</v>
      </c>
      <c r="B6" s="11" t="s">
        <v>91</v>
      </c>
      <c r="C6" s="11" t="s">
        <v>3100</v>
      </c>
      <c r="D6" s="11">
        <v>66</v>
      </c>
    </row>
    <row r="7" spans="1:9" x14ac:dyDescent="0.2">
      <c r="A7" s="11" t="s">
        <v>627</v>
      </c>
      <c r="B7" s="11" t="s">
        <v>91</v>
      </c>
      <c r="C7" s="17" t="s">
        <v>3101</v>
      </c>
      <c r="D7" s="11">
        <v>72</v>
      </c>
    </row>
    <row r="8" spans="1:9" x14ac:dyDescent="0.2">
      <c r="A8" s="310" t="s">
        <v>16</v>
      </c>
      <c r="B8" s="310" t="s">
        <v>91</v>
      </c>
      <c r="C8" s="17" t="s">
        <v>3102</v>
      </c>
      <c r="D8" s="310">
        <v>88</v>
      </c>
    </row>
    <row r="9" spans="1:9" x14ac:dyDescent="0.2">
      <c r="A9" s="11" t="s">
        <v>698</v>
      </c>
      <c r="B9" s="11" t="s">
        <v>91</v>
      </c>
      <c r="C9" s="11" t="s">
        <v>3103</v>
      </c>
      <c r="D9" s="11">
        <v>91</v>
      </c>
    </row>
    <row r="10" spans="1:9" x14ac:dyDescent="0.2">
      <c r="A10" s="11" t="s">
        <v>14</v>
      </c>
      <c r="B10" s="11" t="s">
        <v>93</v>
      </c>
      <c r="C10" s="17" t="s">
        <v>3104</v>
      </c>
      <c r="D10" s="11">
        <v>112</v>
      </c>
    </row>
    <row r="11" spans="1:9" x14ac:dyDescent="0.2">
      <c r="A11" s="11" t="s">
        <v>73</v>
      </c>
      <c r="B11" s="11" t="s">
        <v>93</v>
      </c>
      <c r="C11" s="11" t="s">
        <v>3105</v>
      </c>
      <c r="D11" s="11">
        <v>117</v>
      </c>
    </row>
    <row r="14" spans="1:9" x14ac:dyDescent="0.2">
      <c r="A14" s="1" t="s">
        <v>3106</v>
      </c>
    </row>
    <row r="15" spans="1:9" ht="25.5" x14ac:dyDescent="0.2">
      <c r="A15" s="5" t="s">
        <v>1</v>
      </c>
      <c r="B15" s="5" t="s">
        <v>2</v>
      </c>
      <c r="C15" s="5" t="s">
        <v>3</v>
      </c>
      <c r="D15" s="5" t="s">
        <v>4</v>
      </c>
    </row>
    <row r="16" spans="1:9" ht="15" x14ac:dyDescent="0.3">
      <c r="A16" s="11" t="s">
        <v>169</v>
      </c>
      <c r="B16" s="11" t="s">
        <v>91</v>
      </c>
      <c r="C16" s="11">
        <v>42.14</v>
      </c>
      <c r="D16" s="11">
        <v>206</v>
      </c>
      <c r="I16" s="164"/>
    </row>
    <row r="17" spans="1:9" ht="15" x14ac:dyDescent="0.3">
      <c r="I17" s="164"/>
    </row>
    <row r="18" spans="1:9" ht="15" x14ac:dyDescent="0.3">
      <c r="I18" s="164"/>
    </row>
    <row r="19" spans="1:9" ht="15" x14ac:dyDescent="0.3">
      <c r="A19" s="1" t="s">
        <v>3107</v>
      </c>
      <c r="I19" s="164"/>
    </row>
    <row r="20" spans="1:9" ht="27" x14ac:dyDescent="0.3">
      <c r="A20" s="5" t="s">
        <v>1</v>
      </c>
      <c r="B20" s="5" t="s">
        <v>2</v>
      </c>
      <c r="C20" s="5" t="s">
        <v>3</v>
      </c>
      <c r="D20" s="5" t="s">
        <v>4</v>
      </c>
      <c r="I20" s="164"/>
    </row>
    <row r="21" spans="1:9" ht="15" x14ac:dyDescent="0.3">
      <c r="A21" s="11" t="s">
        <v>438</v>
      </c>
      <c r="B21" s="11" t="s">
        <v>113</v>
      </c>
      <c r="C21" s="11" t="s">
        <v>3108</v>
      </c>
      <c r="D21" s="11">
        <v>1680</v>
      </c>
      <c r="I21" s="164"/>
    </row>
    <row r="22" spans="1:9" ht="15" x14ac:dyDescent="0.3">
      <c r="A22" s="11" t="s">
        <v>482</v>
      </c>
      <c r="B22" s="11" t="s">
        <v>93</v>
      </c>
      <c r="C22" s="11" t="s">
        <v>1406</v>
      </c>
      <c r="D22" s="11">
        <v>5710</v>
      </c>
      <c r="I22" s="164"/>
    </row>
    <row r="23" spans="1:9" ht="15" x14ac:dyDescent="0.3">
      <c r="A23" s="11" t="s">
        <v>2640</v>
      </c>
      <c r="B23" s="11" t="s">
        <v>143</v>
      </c>
      <c r="C23" s="11" t="s">
        <v>1406</v>
      </c>
      <c r="D23" s="11">
        <v>5711</v>
      </c>
      <c r="I23" s="164"/>
    </row>
    <row r="24" spans="1:9" ht="15" x14ac:dyDescent="0.3">
      <c r="I24" s="164"/>
    </row>
    <row r="26" spans="1:9" x14ac:dyDescent="0.2">
      <c r="A26" s="1" t="s">
        <v>3109</v>
      </c>
      <c r="B26" s="150"/>
      <c r="C26" s="150"/>
      <c r="D26" s="150"/>
      <c r="E26" s="150"/>
      <c r="F26" s="150"/>
      <c r="G26" s="150"/>
      <c r="H26" s="150"/>
      <c r="I26" s="150"/>
    </row>
    <row r="27" spans="1:9" ht="25.5" x14ac:dyDescent="0.2">
      <c r="A27" s="38" t="s">
        <v>1</v>
      </c>
      <c r="B27" s="5" t="s">
        <v>2</v>
      </c>
      <c r="C27" s="157" t="s">
        <v>3110</v>
      </c>
      <c r="D27" s="158" t="s">
        <v>531</v>
      </c>
      <c r="E27" s="158" t="s">
        <v>3111</v>
      </c>
      <c r="F27" s="158" t="s">
        <v>533</v>
      </c>
      <c r="G27" s="158" t="s">
        <v>1138</v>
      </c>
      <c r="H27" s="158" t="s">
        <v>2880</v>
      </c>
      <c r="I27" s="5" t="s">
        <v>4</v>
      </c>
    </row>
    <row r="28" spans="1:9" x14ac:dyDescent="0.2">
      <c r="A28" s="156" t="s">
        <v>28</v>
      </c>
      <c r="B28" s="42" t="s">
        <v>458</v>
      </c>
      <c r="C28" s="161">
        <v>2.7245370370370368E-2</v>
      </c>
      <c r="D28" s="159">
        <v>2.1412037037037038E-3</v>
      </c>
      <c r="E28" s="161">
        <v>5.3854166666666668E-2</v>
      </c>
      <c r="F28" s="159">
        <v>9.8379629629629642E-4</v>
      </c>
      <c r="G28" s="159">
        <v>3.3229166666666664E-2</v>
      </c>
      <c r="H28" s="161">
        <v>0.11747685185185186</v>
      </c>
      <c r="I28" s="42">
        <v>599</v>
      </c>
    </row>
    <row r="31" spans="1:9" x14ac:dyDescent="0.2">
      <c r="A31" s="1" t="s">
        <v>3112</v>
      </c>
    </row>
    <row r="32" spans="1:9" ht="25.5" x14ac:dyDescent="0.2">
      <c r="A32" s="5" t="s">
        <v>1</v>
      </c>
      <c r="B32" s="5" t="s">
        <v>2</v>
      </c>
      <c r="C32" s="5" t="s">
        <v>3</v>
      </c>
      <c r="D32" s="5" t="s">
        <v>4</v>
      </c>
    </row>
    <row r="33" spans="1:7" x14ac:dyDescent="0.2">
      <c r="A33" s="11" t="s">
        <v>482</v>
      </c>
      <c r="B33" s="11" t="s">
        <v>93</v>
      </c>
      <c r="C33" s="13">
        <v>0.17118055555555556</v>
      </c>
      <c r="D33" s="11">
        <v>1821</v>
      </c>
    </row>
    <row r="34" spans="1:7" x14ac:dyDescent="0.2">
      <c r="A34" s="11" t="s">
        <v>2640</v>
      </c>
      <c r="B34" s="11" t="s">
        <v>143</v>
      </c>
      <c r="C34" s="13">
        <v>0.17284722222222224</v>
      </c>
      <c r="D34" s="11">
        <v>1965</v>
      </c>
    </row>
    <row r="37" spans="1:7" x14ac:dyDescent="0.2">
      <c r="A37" s="388" t="s">
        <v>3113</v>
      </c>
      <c r="B37" s="388"/>
      <c r="C37" s="388"/>
      <c r="D37" s="388"/>
    </row>
    <row r="38" spans="1:7" ht="38.25" x14ac:dyDescent="0.2">
      <c r="A38" s="5" t="s">
        <v>1</v>
      </c>
      <c r="B38" s="5" t="s">
        <v>2</v>
      </c>
      <c r="C38" s="5" t="s">
        <v>1091</v>
      </c>
      <c r="D38" s="5" t="s">
        <v>1092</v>
      </c>
      <c r="E38" s="5" t="s">
        <v>1093</v>
      </c>
      <c r="F38" s="5" t="s">
        <v>3</v>
      </c>
      <c r="G38" s="5" t="s">
        <v>4</v>
      </c>
    </row>
    <row r="39" spans="1:7" x14ac:dyDescent="0.2">
      <c r="A39" s="102" t="s">
        <v>667</v>
      </c>
      <c r="B39" s="11" t="s">
        <v>47</v>
      </c>
      <c r="C39" s="103">
        <v>5.6365740740740742E-3</v>
      </c>
      <c r="D39" s="152">
        <v>3.0150462962962962E-2</v>
      </c>
      <c r="E39" s="152">
        <v>1.0104166666666668E-2</v>
      </c>
      <c r="F39" s="152">
        <v>4.5879629629629631E-2</v>
      </c>
      <c r="G39" s="121">
        <v>25</v>
      </c>
    </row>
    <row r="40" spans="1:7" x14ac:dyDescent="0.2">
      <c r="A40" s="102" t="s">
        <v>2332</v>
      </c>
      <c r="B40" s="11" t="s">
        <v>47</v>
      </c>
      <c r="C40" s="103">
        <v>5.9027777777777776E-3</v>
      </c>
      <c r="D40" s="152">
        <v>3.4444444444444444E-2</v>
      </c>
      <c r="E40" s="152">
        <v>1.1956018518518517E-2</v>
      </c>
      <c r="F40" s="152">
        <v>5.229166666666666E-2</v>
      </c>
      <c r="G40" s="121">
        <v>53</v>
      </c>
    </row>
    <row r="41" spans="1:7" x14ac:dyDescent="0.2">
      <c r="A41" s="102" t="s">
        <v>34</v>
      </c>
      <c r="B41" s="11" t="s">
        <v>143</v>
      </c>
      <c r="C41" s="103">
        <v>9.0624999999999994E-3</v>
      </c>
      <c r="D41" s="152">
        <v>3.4513888888888893E-2</v>
      </c>
      <c r="E41" s="152">
        <v>1.064814814814815E-2</v>
      </c>
      <c r="F41" s="152">
        <v>5.4212962962962963E-2</v>
      </c>
      <c r="G41" s="121">
        <v>63</v>
      </c>
    </row>
    <row r="42" spans="1:7" x14ac:dyDescent="0.2">
      <c r="A42" s="102" t="s">
        <v>698</v>
      </c>
      <c r="B42" s="11" t="s">
        <v>47</v>
      </c>
      <c r="C42" s="103">
        <v>1.2210648148148146E-2</v>
      </c>
      <c r="D42" s="152">
        <v>3.4409722222222223E-2</v>
      </c>
      <c r="E42" s="152">
        <v>9.0046296296296298E-3</v>
      </c>
      <c r="F42" s="152">
        <v>5.561342592592592E-2</v>
      </c>
      <c r="G42" s="121">
        <v>68</v>
      </c>
    </row>
    <row r="43" spans="1:7" x14ac:dyDescent="0.2">
      <c r="A43" s="102" t="s">
        <v>223</v>
      </c>
      <c r="B43" s="11" t="s">
        <v>143</v>
      </c>
      <c r="C43" s="103">
        <v>8.4259259259259253E-3</v>
      </c>
      <c r="D43" s="152">
        <v>3.8101851851851852E-2</v>
      </c>
      <c r="E43" s="152">
        <v>1.1516203703703702E-2</v>
      </c>
      <c r="F43" s="152">
        <v>5.8020833333333334E-2</v>
      </c>
      <c r="G43" s="121">
        <v>72</v>
      </c>
    </row>
    <row r="44" spans="1:7" x14ac:dyDescent="0.2">
      <c r="A44" s="102" t="s">
        <v>124</v>
      </c>
      <c r="B44" s="11" t="s">
        <v>143</v>
      </c>
      <c r="C44" s="103">
        <v>7.4074074074074068E-3</v>
      </c>
      <c r="D44" s="152">
        <v>3.8599537037037036E-2</v>
      </c>
      <c r="E44" s="152">
        <v>1.3263888888888889E-2</v>
      </c>
      <c r="F44" s="152">
        <v>5.9259259259259262E-2</v>
      </c>
      <c r="G44" s="121">
        <v>75</v>
      </c>
    </row>
    <row r="45" spans="1:7" x14ac:dyDescent="0.2">
      <c r="A45" s="102" t="s">
        <v>1453</v>
      </c>
      <c r="B45" s="11" t="s">
        <v>143</v>
      </c>
      <c r="C45" s="103">
        <v>8.1944444444444452E-3</v>
      </c>
      <c r="D45" s="152">
        <v>3.7280092592592594E-2</v>
      </c>
      <c r="E45" s="152">
        <v>1.4247685185185184E-2</v>
      </c>
      <c r="F45" s="152">
        <v>5.9710648148148145E-2</v>
      </c>
      <c r="G45" s="121">
        <v>76</v>
      </c>
    </row>
    <row r="48" spans="1:7" x14ac:dyDescent="0.2">
      <c r="A48" s="1" t="s">
        <v>3114</v>
      </c>
    </row>
    <row r="49" spans="1:4" x14ac:dyDescent="0.2">
      <c r="A49" s="143" t="s">
        <v>1</v>
      </c>
      <c r="B49" s="143" t="s">
        <v>2</v>
      </c>
      <c r="C49" s="143" t="s">
        <v>3</v>
      </c>
      <c r="D49" s="143" t="s">
        <v>481</v>
      </c>
    </row>
    <row r="50" spans="1:4" x14ac:dyDescent="0.2">
      <c r="A50" s="11" t="s">
        <v>3080</v>
      </c>
      <c r="B50" s="11" t="s">
        <v>91</v>
      </c>
      <c r="C50" s="16">
        <v>38.020000000000003</v>
      </c>
      <c r="D50" s="11">
        <v>90</v>
      </c>
    </row>
    <row r="51" spans="1:4" x14ac:dyDescent="0.2">
      <c r="A51" s="11" t="s">
        <v>692</v>
      </c>
      <c r="B51" s="11" t="s">
        <v>47</v>
      </c>
      <c r="C51" s="16">
        <v>38.07</v>
      </c>
      <c r="D51" s="11">
        <v>93</v>
      </c>
    </row>
    <row r="52" spans="1:4" x14ac:dyDescent="0.2">
      <c r="A52" s="11" t="s">
        <v>59</v>
      </c>
      <c r="B52" s="11" t="s">
        <v>91</v>
      </c>
      <c r="C52" s="16">
        <v>38.450000000000003</v>
      </c>
      <c r="D52" s="11">
        <v>106</v>
      </c>
    </row>
    <row r="53" spans="1:4" x14ac:dyDescent="0.2">
      <c r="A53" s="11" t="s">
        <v>742</v>
      </c>
      <c r="B53" s="11" t="s">
        <v>99</v>
      </c>
      <c r="C53" s="16">
        <v>39.39</v>
      </c>
      <c r="D53" s="11">
        <v>149</v>
      </c>
    </row>
    <row r="54" spans="1:4" x14ac:dyDescent="0.2">
      <c r="A54" s="11" t="s">
        <v>2854</v>
      </c>
      <c r="B54" s="11" t="s">
        <v>91</v>
      </c>
      <c r="C54" s="16">
        <v>39.5</v>
      </c>
      <c r="D54" s="11">
        <v>157</v>
      </c>
    </row>
    <row r="55" spans="1:4" x14ac:dyDescent="0.2">
      <c r="A55" s="11" t="s">
        <v>61</v>
      </c>
      <c r="B55" s="11" t="s">
        <v>99</v>
      </c>
      <c r="C55" s="16">
        <v>39.520000000000003</v>
      </c>
      <c r="D55" s="11">
        <v>160</v>
      </c>
    </row>
    <row r="56" spans="1:4" x14ac:dyDescent="0.2">
      <c r="A56" s="11" t="s">
        <v>169</v>
      </c>
      <c r="B56" s="11" t="s">
        <v>88</v>
      </c>
      <c r="C56" s="16">
        <v>39.549999999999997</v>
      </c>
      <c r="D56" s="11">
        <v>166</v>
      </c>
    </row>
    <row r="57" spans="1:4" x14ac:dyDescent="0.2">
      <c r="A57" s="11" t="s">
        <v>627</v>
      </c>
      <c r="B57" s="11" t="s">
        <v>88</v>
      </c>
      <c r="C57" s="16">
        <v>40.31</v>
      </c>
      <c r="D57" s="11">
        <v>185</v>
      </c>
    </row>
    <row r="58" spans="1:4" x14ac:dyDescent="0.2">
      <c r="A58" s="11" t="s">
        <v>2656</v>
      </c>
      <c r="B58" s="11" t="s">
        <v>47</v>
      </c>
      <c r="C58" s="16">
        <v>41.03</v>
      </c>
      <c r="D58" s="11">
        <v>217</v>
      </c>
    </row>
    <row r="59" spans="1:4" x14ac:dyDescent="0.2">
      <c r="A59" s="11" t="s">
        <v>2591</v>
      </c>
      <c r="B59" s="11" t="s">
        <v>47</v>
      </c>
      <c r="C59" s="16">
        <v>41.06</v>
      </c>
      <c r="D59" s="11">
        <v>219</v>
      </c>
    </row>
    <row r="60" spans="1:4" x14ac:dyDescent="0.2">
      <c r="A60" s="11" t="s">
        <v>616</v>
      </c>
      <c r="B60" s="11" t="s">
        <v>314</v>
      </c>
      <c r="C60" s="16">
        <v>41.2</v>
      </c>
      <c r="D60" s="11">
        <v>232</v>
      </c>
    </row>
    <row r="61" spans="1:4" x14ac:dyDescent="0.2">
      <c r="A61" s="11" t="s">
        <v>3115</v>
      </c>
      <c r="B61" s="11" t="s">
        <v>3116</v>
      </c>
      <c r="C61" s="16">
        <v>42.03</v>
      </c>
      <c r="D61" s="11">
        <v>266</v>
      </c>
    </row>
    <row r="62" spans="1:4" x14ac:dyDescent="0.2">
      <c r="A62" s="11" t="s">
        <v>372</v>
      </c>
      <c r="B62" s="11" t="s">
        <v>47</v>
      </c>
      <c r="C62" s="16">
        <v>42.52</v>
      </c>
      <c r="D62" s="11">
        <v>311</v>
      </c>
    </row>
    <row r="63" spans="1:4" x14ac:dyDescent="0.2">
      <c r="A63" s="11" t="s">
        <v>698</v>
      </c>
      <c r="B63" s="11" t="s">
        <v>91</v>
      </c>
      <c r="C63" s="16">
        <v>43.02</v>
      </c>
      <c r="D63" s="11">
        <v>323</v>
      </c>
    </row>
    <row r="64" spans="1:4" x14ac:dyDescent="0.2">
      <c r="A64" s="11" t="s">
        <v>1185</v>
      </c>
      <c r="B64" s="11" t="s">
        <v>88</v>
      </c>
      <c r="C64" s="16">
        <v>43.33</v>
      </c>
      <c r="D64" s="11">
        <v>359</v>
      </c>
    </row>
    <row r="65" spans="1:4" x14ac:dyDescent="0.2">
      <c r="A65" s="11" t="s">
        <v>28</v>
      </c>
      <c r="B65" s="11" t="s">
        <v>119</v>
      </c>
      <c r="C65" s="16">
        <v>44.12</v>
      </c>
      <c r="D65" s="11">
        <v>415</v>
      </c>
    </row>
    <row r="66" spans="1:4" x14ac:dyDescent="0.2">
      <c r="A66" s="11" t="s">
        <v>3117</v>
      </c>
      <c r="B66" s="11" t="s">
        <v>99</v>
      </c>
      <c r="C66" s="16">
        <v>44.25</v>
      </c>
      <c r="D66" s="11">
        <v>431</v>
      </c>
    </row>
    <row r="67" spans="1:4" x14ac:dyDescent="0.2">
      <c r="A67" s="11" t="s">
        <v>70</v>
      </c>
      <c r="B67" s="11" t="s">
        <v>280</v>
      </c>
      <c r="C67" s="16">
        <v>45.04</v>
      </c>
      <c r="D67" s="11">
        <v>487</v>
      </c>
    </row>
    <row r="68" spans="1:4" x14ac:dyDescent="0.2">
      <c r="A68" s="11" t="s">
        <v>438</v>
      </c>
      <c r="B68" s="11" t="s">
        <v>113</v>
      </c>
      <c r="C68" s="16">
        <v>45.12</v>
      </c>
      <c r="D68" s="11">
        <v>495</v>
      </c>
    </row>
    <row r="69" spans="1:4" x14ac:dyDescent="0.2">
      <c r="A69" s="11" t="s">
        <v>2658</v>
      </c>
      <c r="B69" s="11" t="s">
        <v>47</v>
      </c>
      <c r="C69" s="16">
        <v>45.21</v>
      </c>
      <c r="D69" s="11">
        <v>508</v>
      </c>
    </row>
    <row r="70" spans="1:4" x14ac:dyDescent="0.2">
      <c r="A70" s="11" t="s">
        <v>1141</v>
      </c>
      <c r="B70" s="11" t="s">
        <v>91</v>
      </c>
      <c r="C70" s="16">
        <v>45.43</v>
      </c>
      <c r="D70" s="11">
        <v>531</v>
      </c>
    </row>
    <row r="71" spans="1:4" x14ac:dyDescent="0.2">
      <c r="A71" s="11" t="s">
        <v>73</v>
      </c>
      <c r="B71" s="11" t="s">
        <v>314</v>
      </c>
      <c r="C71" s="11">
        <v>45.52</v>
      </c>
      <c r="D71" s="371">
        <v>548</v>
      </c>
    </row>
    <row r="72" spans="1:4" x14ac:dyDescent="0.2">
      <c r="A72" s="11" t="s">
        <v>67</v>
      </c>
      <c r="B72" s="11" t="s">
        <v>88</v>
      </c>
      <c r="C72" s="16">
        <v>45.56</v>
      </c>
      <c r="D72" s="11">
        <v>550</v>
      </c>
    </row>
    <row r="73" spans="1:4" x14ac:dyDescent="0.2">
      <c r="A73" s="11" t="s">
        <v>1355</v>
      </c>
      <c r="B73" s="11" t="s">
        <v>88</v>
      </c>
      <c r="C73" s="16">
        <v>46.13</v>
      </c>
      <c r="D73" s="11">
        <v>574</v>
      </c>
    </row>
    <row r="74" spans="1:4" x14ac:dyDescent="0.2">
      <c r="A74" s="11" t="s">
        <v>754</v>
      </c>
      <c r="B74" s="11" t="s">
        <v>119</v>
      </c>
      <c r="C74" s="16">
        <v>46.27</v>
      </c>
      <c r="D74" s="11">
        <v>594</v>
      </c>
    </row>
    <row r="75" spans="1:4" x14ac:dyDescent="0.2">
      <c r="A75" s="11" t="s">
        <v>442</v>
      </c>
      <c r="B75" s="11" t="s">
        <v>88</v>
      </c>
      <c r="C75" s="16">
        <v>47.07</v>
      </c>
      <c r="D75" s="11">
        <v>651</v>
      </c>
    </row>
    <row r="76" spans="1:4" x14ac:dyDescent="0.2">
      <c r="A76" s="11" t="s">
        <v>3118</v>
      </c>
      <c r="B76" s="11" t="s">
        <v>280</v>
      </c>
      <c r="C76" s="16">
        <v>47.16</v>
      </c>
      <c r="D76" s="11">
        <v>661</v>
      </c>
    </row>
    <row r="77" spans="1:4" x14ac:dyDescent="0.2">
      <c r="A77" s="11" t="s">
        <v>2088</v>
      </c>
      <c r="B77" s="11" t="s">
        <v>143</v>
      </c>
      <c r="C77" s="16">
        <v>47.35</v>
      </c>
      <c r="D77" s="11">
        <v>695</v>
      </c>
    </row>
    <row r="78" spans="1:4" x14ac:dyDescent="0.2">
      <c r="A78" s="11" t="s">
        <v>166</v>
      </c>
      <c r="B78" s="11" t="s">
        <v>280</v>
      </c>
      <c r="C78" s="16">
        <v>47.4</v>
      </c>
      <c r="D78" s="11">
        <v>704</v>
      </c>
    </row>
    <row r="79" spans="1:4" x14ac:dyDescent="0.2">
      <c r="A79" s="11" t="s">
        <v>2980</v>
      </c>
      <c r="B79" s="11" t="s">
        <v>314</v>
      </c>
      <c r="C79" s="16">
        <v>49.02</v>
      </c>
      <c r="D79" s="11">
        <v>854</v>
      </c>
    </row>
    <row r="80" spans="1:4" x14ac:dyDescent="0.2">
      <c r="A80" s="11" t="s">
        <v>32</v>
      </c>
      <c r="B80" s="11" t="s">
        <v>93</v>
      </c>
      <c r="C80" s="16">
        <v>49.16</v>
      </c>
      <c r="D80" s="11">
        <v>881</v>
      </c>
    </row>
    <row r="81" spans="1:4" x14ac:dyDescent="0.2">
      <c r="A81" s="11" t="s">
        <v>33</v>
      </c>
      <c r="B81" s="11" t="s">
        <v>113</v>
      </c>
      <c r="C81" s="16">
        <v>49.22</v>
      </c>
      <c r="D81" s="11">
        <v>897</v>
      </c>
    </row>
    <row r="82" spans="1:4" x14ac:dyDescent="0.2">
      <c r="A82" s="11" t="s">
        <v>116</v>
      </c>
      <c r="B82" s="11" t="s">
        <v>143</v>
      </c>
      <c r="C82" s="16">
        <v>50.43</v>
      </c>
      <c r="D82" s="11">
        <v>1037</v>
      </c>
    </row>
    <row r="83" spans="1:4" x14ac:dyDescent="0.2">
      <c r="A83" s="11" t="s">
        <v>24</v>
      </c>
      <c r="B83" s="11" t="s">
        <v>91</v>
      </c>
      <c r="C83" s="16">
        <v>51.2</v>
      </c>
      <c r="D83" s="11">
        <v>1104</v>
      </c>
    </row>
    <row r="84" spans="1:4" x14ac:dyDescent="0.2">
      <c r="A84" s="11" t="s">
        <v>262</v>
      </c>
      <c r="B84" s="11" t="s">
        <v>99</v>
      </c>
      <c r="C84" s="16">
        <v>51.29</v>
      </c>
      <c r="D84" s="11">
        <v>1117</v>
      </c>
    </row>
    <row r="85" spans="1:4" x14ac:dyDescent="0.2">
      <c r="A85" s="11" t="s">
        <v>161</v>
      </c>
      <c r="B85" s="11" t="s">
        <v>88</v>
      </c>
      <c r="C85" s="16">
        <v>51.39</v>
      </c>
      <c r="D85" s="11">
        <v>1129</v>
      </c>
    </row>
    <row r="86" spans="1:4" x14ac:dyDescent="0.2">
      <c r="A86" s="11" t="s">
        <v>34</v>
      </c>
      <c r="B86" s="11" t="s">
        <v>103</v>
      </c>
      <c r="C86" s="16">
        <v>51.57</v>
      </c>
      <c r="D86" s="11">
        <v>1163</v>
      </c>
    </row>
    <row r="87" spans="1:4" x14ac:dyDescent="0.2">
      <c r="A87" s="11" t="s">
        <v>168</v>
      </c>
      <c r="B87" s="11" t="s">
        <v>119</v>
      </c>
      <c r="C87" s="16">
        <v>52.33</v>
      </c>
      <c r="D87" s="11">
        <v>1229</v>
      </c>
    </row>
    <row r="88" spans="1:4" x14ac:dyDescent="0.2">
      <c r="A88" s="11" t="s">
        <v>2858</v>
      </c>
      <c r="B88" s="11" t="s">
        <v>93</v>
      </c>
      <c r="C88" s="16">
        <v>52.4</v>
      </c>
      <c r="D88" s="11">
        <v>1239</v>
      </c>
    </row>
    <row r="89" spans="1:4" x14ac:dyDescent="0.2">
      <c r="A89" s="11" t="s">
        <v>120</v>
      </c>
      <c r="B89" s="11" t="s">
        <v>121</v>
      </c>
      <c r="C89" s="16">
        <v>53.35</v>
      </c>
      <c r="D89" s="11">
        <v>1320</v>
      </c>
    </row>
    <row r="90" spans="1:4" x14ac:dyDescent="0.2">
      <c r="A90" s="11" t="s">
        <v>37</v>
      </c>
      <c r="B90" s="11" t="s">
        <v>119</v>
      </c>
      <c r="C90" s="16">
        <v>54.16</v>
      </c>
      <c r="D90" s="11">
        <v>1400</v>
      </c>
    </row>
    <row r="91" spans="1:4" x14ac:dyDescent="0.2">
      <c r="A91" s="11" t="s">
        <v>3119</v>
      </c>
      <c r="B91" s="11" t="s">
        <v>47</v>
      </c>
      <c r="C91" s="16">
        <v>54.17</v>
      </c>
      <c r="D91" s="11">
        <v>1406</v>
      </c>
    </row>
    <row r="92" spans="1:4" x14ac:dyDescent="0.2">
      <c r="A92" s="11" t="s">
        <v>595</v>
      </c>
      <c r="B92" s="11" t="s">
        <v>143</v>
      </c>
      <c r="C92" s="16">
        <v>55.04</v>
      </c>
      <c r="D92" s="11">
        <v>1477</v>
      </c>
    </row>
    <row r="93" spans="1:4" x14ac:dyDescent="0.2">
      <c r="A93" s="11" t="s">
        <v>2579</v>
      </c>
      <c r="B93" s="11" t="s">
        <v>143</v>
      </c>
      <c r="C93" s="16">
        <v>55.39</v>
      </c>
      <c r="D93" s="11">
        <v>1534</v>
      </c>
    </row>
    <row r="94" spans="1:4" x14ac:dyDescent="0.2">
      <c r="A94" s="11" t="s">
        <v>223</v>
      </c>
      <c r="B94" s="11" t="s">
        <v>119</v>
      </c>
      <c r="C94" s="16">
        <v>55.49</v>
      </c>
      <c r="D94" s="11">
        <v>1551</v>
      </c>
    </row>
    <row r="95" spans="1:4" x14ac:dyDescent="0.2">
      <c r="A95" s="11" t="s">
        <v>1454</v>
      </c>
      <c r="B95" s="11" t="s">
        <v>143</v>
      </c>
      <c r="C95" s="16">
        <v>55.54</v>
      </c>
      <c r="D95" s="11">
        <v>1559</v>
      </c>
    </row>
    <row r="96" spans="1:4" x14ac:dyDescent="0.2">
      <c r="A96" s="11" t="s">
        <v>3120</v>
      </c>
      <c r="B96" s="11" t="s">
        <v>143</v>
      </c>
      <c r="C96" s="16">
        <v>56.09</v>
      </c>
      <c r="D96" s="11">
        <v>1581</v>
      </c>
    </row>
    <row r="97" spans="1:4" x14ac:dyDescent="0.2">
      <c r="A97" s="11" t="s">
        <v>1622</v>
      </c>
      <c r="B97" s="11" t="s">
        <v>314</v>
      </c>
      <c r="C97" s="16">
        <v>56.44</v>
      </c>
      <c r="D97" s="11">
        <v>1643</v>
      </c>
    </row>
    <row r="98" spans="1:4" x14ac:dyDescent="0.2">
      <c r="A98" s="11" t="s">
        <v>1451</v>
      </c>
      <c r="B98" s="11" t="s">
        <v>93</v>
      </c>
      <c r="C98" s="16">
        <v>57.34</v>
      </c>
      <c r="D98" s="11">
        <v>1736</v>
      </c>
    </row>
    <row r="99" spans="1:4" x14ac:dyDescent="0.2">
      <c r="A99" s="11" t="s">
        <v>3082</v>
      </c>
      <c r="B99" s="11" t="s">
        <v>119</v>
      </c>
      <c r="C99" s="16">
        <v>58.28</v>
      </c>
      <c r="D99" s="11">
        <v>1815</v>
      </c>
    </row>
    <row r="100" spans="1:4" x14ac:dyDescent="0.2">
      <c r="A100" s="11" t="s">
        <v>83</v>
      </c>
      <c r="B100" s="11" t="s">
        <v>103</v>
      </c>
      <c r="C100" s="16">
        <v>59.43</v>
      </c>
      <c r="D100" s="11">
        <v>1918</v>
      </c>
    </row>
    <row r="101" spans="1:4" x14ac:dyDescent="0.2">
      <c r="A101" s="11" t="s">
        <v>2056</v>
      </c>
      <c r="B101" s="11" t="s">
        <v>88</v>
      </c>
      <c r="C101" s="16">
        <v>59.43</v>
      </c>
      <c r="D101" s="11">
        <v>1919</v>
      </c>
    </row>
    <row r="102" spans="1:4" x14ac:dyDescent="0.2">
      <c r="A102" s="11" t="s">
        <v>2332</v>
      </c>
      <c r="B102" s="11" t="s">
        <v>91</v>
      </c>
      <c r="C102" s="16">
        <v>60.03</v>
      </c>
      <c r="D102" s="11">
        <v>1950</v>
      </c>
    </row>
    <row r="103" spans="1:4" x14ac:dyDescent="0.2">
      <c r="A103" s="11" t="s">
        <v>122</v>
      </c>
      <c r="B103" s="11" t="s">
        <v>113</v>
      </c>
      <c r="C103" s="16">
        <v>60.03</v>
      </c>
      <c r="D103" s="11">
        <v>1952</v>
      </c>
    </row>
    <row r="104" spans="1:4" x14ac:dyDescent="0.2">
      <c r="A104" s="11" t="s">
        <v>40</v>
      </c>
      <c r="B104" s="11" t="s">
        <v>121</v>
      </c>
      <c r="C104" s="16">
        <v>62.47</v>
      </c>
      <c r="D104" s="11">
        <v>2171</v>
      </c>
    </row>
    <row r="105" spans="1:4" x14ac:dyDescent="0.2">
      <c r="A105" s="11" t="s">
        <v>41</v>
      </c>
      <c r="B105" s="11" t="s">
        <v>119</v>
      </c>
      <c r="C105" s="372">
        <v>63.36</v>
      </c>
      <c r="D105" s="11">
        <v>2222</v>
      </c>
    </row>
    <row r="106" spans="1:4" x14ac:dyDescent="0.2">
      <c r="A106" s="11" t="s">
        <v>1678</v>
      </c>
      <c r="B106" s="11" t="s">
        <v>280</v>
      </c>
      <c r="C106" s="16">
        <v>64.11</v>
      </c>
      <c r="D106" s="11">
        <v>2270</v>
      </c>
    </row>
    <row r="107" spans="1:4" x14ac:dyDescent="0.2">
      <c r="A107" s="11" t="s">
        <v>124</v>
      </c>
      <c r="B107" s="11" t="s">
        <v>121</v>
      </c>
      <c r="C107" s="16">
        <v>68.38</v>
      </c>
      <c r="D107" s="11">
        <v>2471</v>
      </c>
    </row>
    <row r="108" spans="1:4" x14ac:dyDescent="0.2">
      <c r="A108" s="11" t="s">
        <v>3121</v>
      </c>
      <c r="B108" s="11" t="s">
        <v>93</v>
      </c>
      <c r="C108" s="16">
        <v>69.13</v>
      </c>
      <c r="D108" s="11">
        <v>2499</v>
      </c>
    </row>
  </sheetData>
  <mergeCells count="1">
    <mergeCell ref="A37:D37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72"/>
  <sheetViews>
    <sheetView topLeftCell="A49" workbookViewId="0">
      <selection activeCell="A68" sqref="A68:XFD72"/>
    </sheetView>
  </sheetViews>
  <sheetFormatPr defaultColWidth="8.85546875" defaultRowHeight="12.75" x14ac:dyDescent="0.2"/>
  <cols>
    <col min="1" max="1" width="23.7109375" bestFit="1" customWidth="1"/>
    <col min="2" max="2" width="14.85546875" bestFit="1" customWidth="1"/>
  </cols>
  <sheetData>
    <row r="1" spans="1:6" x14ac:dyDescent="0.2">
      <c r="A1" s="1" t="s">
        <v>269</v>
      </c>
    </row>
    <row r="2" spans="1:6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">
      <c r="A3" s="11" t="s">
        <v>10</v>
      </c>
      <c r="B3" s="13" t="s">
        <v>91</v>
      </c>
      <c r="C3" s="294">
        <v>2.4502314814814814E-2</v>
      </c>
      <c r="D3" s="76">
        <v>13</v>
      </c>
      <c r="F3" s="293"/>
    </row>
    <row r="4" spans="1:6" x14ac:dyDescent="0.2">
      <c r="A4" s="11" t="s">
        <v>161</v>
      </c>
      <c r="B4" s="13" t="s">
        <v>99</v>
      </c>
      <c r="C4" s="294">
        <v>3.3564814814814818E-2</v>
      </c>
      <c r="D4" s="76">
        <v>35</v>
      </c>
      <c r="F4" s="293"/>
    </row>
    <row r="5" spans="1:6" x14ac:dyDescent="0.2">
      <c r="A5" s="14"/>
      <c r="B5" s="15"/>
      <c r="C5" s="298"/>
      <c r="D5" s="77"/>
      <c r="F5" s="293"/>
    </row>
    <row r="6" spans="1:6" x14ac:dyDescent="0.2">
      <c r="A6" s="14"/>
      <c r="B6" s="15"/>
      <c r="C6" s="298"/>
      <c r="D6" s="77"/>
      <c r="F6" s="293"/>
    </row>
    <row r="7" spans="1:6" x14ac:dyDescent="0.2">
      <c r="A7" s="1" t="s">
        <v>270</v>
      </c>
    </row>
    <row r="8" spans="1:6" ht="25.5" x14ac:dyDescent="0.2">
      <c r="A8" s="5" t="s">
        <v>1</v>
      </c>
      <c r="B8" s="5" t="s">
        <v>2</v>
      </c>
      <c r="C8" s="5" t="s">
        <v>3</v>
      </c>
      <c r="D8" s="5" t="s">
        <v>4</v>
      </c>
    </row>
    <row r="9" spans="1:6" x14ac:dyDescent="0.2">
      <c r="A9" s="11" t="s">
        <v>41</v>
      </c>
      <c r="B9" s="13" t="s">
        <v>119</v>
      </c>
      <c r="C9" s="294">
        <v>7.4745370370370365E-2</v>
      </c>
      <c r="D9" s="76">
        <v>93</v>
      </c>
      <c r="F9" s="293"/>
    </row>
    <row r="10" spans="1:6" x14ac:dyDescent="0.2">
      <c r="A10" s="11" t="s">
        <v>123</v>
      </c>
      <c r="B10" s="13" t="s">
        <v>119</v>
      </c>
      <c r="C10" s="294">
        <v>7.8900462962962964E-2</v>
      </c>
      <c r="D10" s="76">
        <v>102</v>
      </c>
      <c r="F10" s="293"/>
    </row>
    <row r="11" spans="1:6" x14ac:dyDescent="0.2">
      <c r="A11" s="14"/>
      <c r="B11" s="15"/>
      <c r="C11" s="298"/>
      <c r="D11" s="77"/>
      <c r="F11" s="293"/>
    </row>
    <row r="12" spans="1:6" x14ac:dyDescent="0.2">
      <c r="A12" s="14"/>
      <c r="B12" s="15"/>
      <c r="C12" s="298"/>
      <c r="D12" s="77"/>
      <c r="F12" s="293"/>
    </row>
    <row r="13" spans="1:6" x14ac:dyDescent="0.2">
      <c r="A13" s="1" t="s">
        <v>271</v>
      </c>
    </row>
    <row r="14" spans="1:6" ht="25.5" x14ac:dyDescent="0.2">
      <c r="A14" s="5" t="s">
        <v>1</v>
      </c>
      <c r="B14" s="5" t="s">
        <v>2</v>
      </c>
      <c r="C14" s="5" t="s">
        <v>3</v>
      </c>
      <c r="D14" s="5" t="s">
        <v>4</v>
      </c>
    </row>
    <row r="15" spans="1:6" x14ac:dyDescent="0.2">
      <c r="A15" s="11" t="s">
        <v>66</v>
      </c>
      <c r="B15" s="13" t="s">
        <v>91</v>
      </c>
      <c r="C15" s="294">
        <v>0.10549768518518519</v>
      </c>
      <c r="D15" s="76">
        <v>30</v>
      </c>
      <c r="F15" s="293"/>
    </row>
    <row r="16" spans="1:6" x14ac:dyDescent="0.2">
      <c r="A16" s="11" t="s">
        <v>49</v>
      </c>
      <c r="B16" s="13" t="s">
        <v>93</v>
      </c>
      <c r="C16" s="294">
        <v>0.10784722222222222</v>
      </c>
      <c r="D16" s="76">
        <v>34</v>
      </c>
      <c r="F16" s="293"/>
    </row>
    <row r="17" spans="1:6" x14ac:dyDescent="0.2">
      <c r="A17" s="11" t="s">
        <v>5</v>
      </c>
      <c r="B17" s="13" t="s">
        <v>141</v>
      </c>
      <c r="C17" s="294">
        <v>0.1092013888888889</v>
      </c>
      <c r="D17" s="76">
        <v>36</v>
      </c>
      <c r="F17" s="293"/>
    </row>
    <row r="18" spans="1:6" x14ac:dyDescent="0.2">
      <c r="A18" s="14"/>
      <c r="B18" s="15"/>
      <c r="C18" s="298"/>
      <c r="D18" s="77"/>
      <c r="F18" s="293"/>
    </row>
    <row r="19" spans="1:6" x14ac:dyDescent="0.2">
      <c r="A19" s="14"/>
      <c r="B19" s="15"/>
      <c r="C19" s="298"/>
      <c r="D19" s="77"/>
      <c r="F19" s="293"/>
    </row>
    <row r="20" spans="1:6" x14ac:dyDescent="0.2">
      <c r="A20" s="1" t="s">
        <v>272</v>
      </c>
    </row>
    <row r="21" spans="1:6" ht="25.5" x14ac:dyDescent="0.2">
      <c r="A21" s="5" t="s">
        <v>1</v>
      </c>
      <c r="B21" s="5" t="s">
        <v>2</v>
      </c>
      <c r="C21" s="5" t="s">
        <v>3</v>
      </c>
      <c r="D21" s="5" t="s">
        <v>4</v>
      </c>
    </row>
    <row r="22" spans="1:6" x14ac:dyDescent="0.2">
      <c r="A22" s="11" t="s">
        <v>5</v>
      </c>
      <c r="B22" s="13" t="s">
        <v>141</v>
      </c>
      <c r="C22" s="294">
        <v>0.21233796296296295</v>
      </c>
      <c r="D22" s="76">
        <v>6</v>
      </c>
      <c r="F22" s="293"/>
    </row>
    <row r="23" spans="1:6" x14ac:dyDescent="0.2">
      <c r="A23" s="14"/>
      <c r="B23" s="15"/>
      <c r="C23" s="298"/>
      <c r="D23" s="77"/>
      <c r="F23" s="293"/>
    </row>
    <row r="24" spans="1:6" x14ac:dyDescent="0.2">
      <c r="A24" s="14"/>
      <c r="B24" s="15"/>
      <c r="C24" s="298"/>
      <c r="D24" s="77"/>
      <c r="F24" s="293"/>
    </row>
    <row r="25" spans="1:6" x14ac:dyDescent="0.2">
      <c r="A25" s="1" t="s">
        <v>273</v>
      </c>
    </row>
    <row r="26" spans="1:6" ht="25.5" x14ac:dyDescent="0.2">
      <c r="A26" s="5" t="s">
        <v>1</v>
      </c>
      <c r="B26" s="5" t="s">
        <v>2</v>
      </c>
      <c r="C26" s="5" t="s">
        <v>3</v>
      </c>
      <c r="D26" s="5" t="s">
        <v>4</v>
      </c>
    </row>
    <row r="27" spans="1:6" x14ac:dyDescent="0.2">
      <c r="A27" s="11" t="s">
        <v>5</v>
      </c>
      <c r="B27" s="13" t="s">
        <v>274</v>
      </c>
      <c r="C27" s="294">
        <v>0.12376157407407407</v>
      </c>
      <c r="D27" s="76">
        <v>290</v>
      </c>
      <c r="E27" s="293" t="s">
        <v>275</v>
      </c>
      <c r="F27" s="293"/>
    </row>
    <row r="28" spans="1:6" x14ac:dyDescent="0.2">
      <c r="A28" s="11" t="s">
        <v>72</v>
      </c>
      <c r="B28" s="13" t="s">
        <v>274</v>
      </c>
      <c r="C28" s="294">
        <v>0.16878472222222221</v>
      </c>
      <c r="D28" s="76">
        <v>4573</v>
      </c>
      <c r="E28" s="293" t="s">
        <v>276</v>
      </c>
      <c r="F28" s="293"/>
    </row>
    <row r="29" spans="1:6" x14ac:dyDescent="0.2">
      <c r="A29" s="11" t="s">
        <v>58</v>
      </c>
      <c r="B29" s="13" t="s">
        <v>274</v>
      </c>
      <c r="C29" s="294">
        <v>0.16949074074074075</v>
      </c>
      <c r="D29" s="76">
        <v>4575</v>
      </c>
      <c r="E29" s="293" t="s">
        <v>276</v>
      </c>
      <c r="F29" s="293"/>
    </row>
    <row r="30" spans="1:6" x14ac:dyDescent="0.2">
      <c r="A30" s="11" t="s">
        <v>159</v>
      </c>
      <c r="B30" s="13" t="s">
        <v>277</v>
      </c>
      <c r="C30" s="294">
        <v>0.18917824074074074</v>
      </c>
      <c r="D30" s="76">
        <v>6584</v>
      </c>
      <c r="E30" s="293" t="s">
        <v>276</v>
      </c>
      <c r="F30" s="293"/>
    </row>
    <row r="31" spans="1:6" x14ac:dyDescent="0.2">
      <c r="A31" s="11" t="s">
        <v>22</v>
      </c>
      <c r="B31" s="13" t="s">
        <v>278</v>
      </c>
      <c r="C31" s="294">
        <v>0.19284722222222225</v>
      </c>
      <c r="D31" s="76">
        <v>6853</v>
      </c>
      <c r="E31" s="293" t="s">
        <v>276</v>
      </c>
      <c r="F31" s="293"/>
    </row>
    <row r="34" spans="1:6" x14ac:dyDescent="0.2">
      <c r="A34" s="1" t="s">
        <v>279</v>
      </c>
    </row>
    <row r="35" spans="1:6" ht="25.5" x14ac:dyDescent="0.2">
      <c r="A35" s="5" t="s">
        <v>1</v>
      </c>
      <c r="B35" s="5" t="s">
        <v>2</v>
      </c>
      <c r="C35" s="5" t="s">
        <v>3</v>
      </c>
      <c r="D35" s="5" t="s">
        <v>4</v>
      </c>
    </row>
    <row r="36" spans="1:6" x14ac:dyDescent="0.2">
      <c r="A36" s="11" t="s">
        <v>262</v>
      </c>
      <c r="B36" s="13" t="s">
        <v>280</v>
      </c>
      <c r="C36" s="294">
        <v>0.18355324074074075</v>
      </c>
      <c r="D36" s="76">
        <v>9117</v>
      </c>
      <c r="F36" s="293"/>
    </row>
    <row r="39" spans="1:6" x14ac:dyDescent="0.2">
      <c r="A39" s="1" t="s">
        <v>281</v>
      </c>
    </row>
    <row r="40" spans="1:6" ht="25.5" x14ac:dyDescent="0.2">
      <c r="A40" s="5" t="s">
        <v>1</v>
      </c>
      <c r="B40" s="5" t="s">
        <v>2</v>
      </c>
      <c r="C40" s="5" t="s">
        <v>3</v>
      </c>
      <c r="D40" s="5" t="s">
        <v>4</v>
      </c>
    </row>
    <row r="41" spans="1:6" x14ac:dyDescent="0.2">
      <c r="A41" s="11" t="s">
        <v>19</v>
      </c>
      <c r="B41" s="13" t="s">
        <v>47</v>
      </c>
      <c r="C41" s="300" t="s">
        <v>282</v>
      </c>
      <c r="D41" s="76">
        <v>783</v>
      </c>
      <c r="F41" s="293"/>
    </row>
    <row r="44" spans="1:6" x14ac:dyDescent="0.2">
      <c r="A44" s="1" t="s">
        <v>283</v>
      </c>
    </row>
    <row r="45" spans="1:6" ht="25.5" x14ac:dyDescent="0.2">
      <c r="A45" s="5" t="s">
        <v>1</v>
      </c>
      <c r="B45" s="5" t="s">
        <v>2</v>
      </c>
      <c r="C45" s="5" t="s">
        <v>3</v>
      </c>
      <c r="D45" s="5" t="s">
        <v>4</v>
      </c>
    </row>
    <row r="46" spans="1:6" x14ac:dyDescent="0.2">
      <c r="A46" s="11" t="s">
        <v>5</v>
      </c>
      <c r="B46" s="13" t="s">
        <v>47</v>
      </c>
      <c r="C46" s="294">
        <v>0.12866898148148148</v>
      </c>
      <c r="D46" s="76">
        <v>16</v>
      </c>
      <c r="F46" s="293"/>
    </row>
    <row r="49" spans="1:6" x14ac:dyDescent="0.2">
      <c r="A49" s="1" t="s">
        <v>284</v>
      </c>
    </row>
    <row r="50" spans="1:6" ht="25.5" x14ac:dyDescent="0.2">
      <c r="A50" s="5" t="s">
        <v>1</v>
      </c>
      <c r="B50" s="5" t="s">
        <v>2</v>
      </c>
      <c r="C50" s="5" t="s">
        <v>3</v>
      </c>
      <c r="D50" s="5" t="s">
        <v>4</v>
      </c>
    </row>
    <row r="51" spans="1:6" x14ac:dyDescent="0.2">
      <c r="A51" s="11" t="s">
        <v>61</v>
      </c>
      <c r="B51" s="13" t="s">
        <v>113</v>
      </c>
      <c r="C51" s="294">
        <v>6.7060185185185181E-2</v>
      </c>
      <c r="D51" s="76">
        <v>22</v>
      </c>
      <c r="F51" s="293"/>
    </row>
    <row r="52" spans="1:6" x14ac:dyDescent="0.2">
      <c r="A52" s="11" t="s">
        <v>30</v>
      </c>
      <c r="B52" s="13" t="s">
        <v>119</v>
      </c>
      <c r="C52" s="294">
        <v>8.2824074074074064E-2</v>
      </c>
      <c r="D52" s="76">
        <v>103</v>
      </c>
      <c r="F52" s="293"/>
    </row>
    <row r="55" spans="1:6" x14ac:dyDescent="0.2">
      <c r="A55" s="1" t="s">
        <v>285</v>
      </c>
    </row>
    <row r="56" spans="1:6" ht="25.5" x14ac:dyDescent="0.2">
      <c r="A56" s="5" t="s">
        <v>1</v>
      </c>
      <c r="B56" s="5" t="s">
        <v>2</v>
      </c>
      <c r="C56" s="5" t="s">
        <v>3</v>
      </c>
      <c r="D56" s="5" t="s">
        <v>4</v>
      </c>
    </row>
    <row r="57" spans="1:6" x14ac:dyDescent="0.2">
      <c r="A57" s="11" t="s">
        <v>286</v>
      </c>
      <c r="B57" s="13" t="s">
        <v>287</v>
      </c>
      <c r="C57" s="294">
        <v>0.12356481481481481</v>
      </c>
      <c r="D57" s="76">
        <v>1696</v>
      </c>
      <c r="F57" s="293"/>
    </row>
    <row r="58" spans="1:6" x14ac:dyDescent="0.2">
      <c r="A58" s="11" t="s">
        <v>66</v>
      </c>
      <c r="B58" s="13" t="s">
        <v>288</v>
      </c>
      <c r="C58" s="294">
        <v>0.1489351851851852</v>
      </c>
      <c r="D58" s="76">
        <v>7439</v>
      </c>
      <c r="F58" s="293"/>
    </row>
    <row r="59" spans="1:6" x14ac:dyDescent="0.2">
      <c r="A59" s="11" t="s">
        <v>70</v>
      </c>
      <c r="B59" s="13" t="s">
        <v>289</v>
      </c>
      <c r="C59" s="294">
        <v>0.15925925925925927</v>
      </c>
      <c r="D59" s="76">
        <v>10905</v>
      </c>
      <c r="F59" s="293"/>
    </row>
    <row r="60" spans="1:6" x14ac:dyDescent="0.2">
      <c r="A60" s="11" t="s">
        <v>118</v>
      </c>
      <c r="B60" s="13" t="s">
        <v>287</v>
      </c>
      <c r="C60" s="294">
        <v>0.17874999999999999</v>
      </c>
      <c r="D60" s="76">
        <v>18683</v>
      </c>
      <c r="F60" s="293"/>
    </row>
    <row r="63" spans="1:6" x14ac:dyDescent="0.2">
      <c r="A63" s="1" t="s">
        <v>290</v>
      </c>
    </row>
    <row r="64" spans="1:6" ht="25.5" x14ac:dyDescent="0.2">
      <c r="A64" s="5" t="s">
        <v>1</v>
      </c>
      <c r="B64" s="5" t="s">
        <v>2</v>
      </c>
      <c r="C64" s="5" t="s">
        <v>3</v>
      </c>
      <c r="D64" s="5" t="s">
        <v>4</v>
      </c>
    </row>
    <row r="65" spans="1:6" x14ac:dyDescent="0.2">
      <c r="A65" s="11" t="s">
        <v>31</v>
      </c>
      <c r="B65" s="13" t="s">
        <v>153</v>
      </c>
      <c r="C65" s="294">
        <v>8.1168981481481481E-2</v>
      </c>
      <c r="D65" s="76">
        <v>1871</v>
      </c>
      <c r="F65" s="293"/>
    </row>
    <row r="68" spans="1:6" x14ac:dyDescent="0.2">
      <c r="A68" s="1" t="s">
        <v>291</v>
      </c>
    </row>
    <row r="69" spans="1:6" ht="25.5" x14ac:dyDescent="0.2">
      <c r="A69" s="5" t="s">
        <v>1</v>
      </c>
      <c r="B69" s="5" t="s">
        <v>2</v>
      </c>
      <c r="C69" s="5" t="s">
        <v>3</v>
      </c>
      <c r="D69" s="5" t="s">
        <v>4</v>
      </c>
    </row>
    <row r="70" spans="1:6" x14ac:dyDescent="0.2">
      <c r="A70" s="11" t="s">
        <v>5</v>
      </c>
      <c r="B70" s="13" t="s">
        <v>141</v>
      </c>
      <c r="C70" s="294">
        <v>0.12973379629629631</v>
      </c>
      <c r="D70" s="76">
        <v>16</v>
      </c>
      <c r="F70" s="293"/>
    </row>
    <row r="71" spans="1:6" x14ac:dyDescent="0.2">
      <c r="A71" s="14"/>
      <c r="B71" s="15"/>
      <c r="C71" s="298"/>
      <c r="D71" s="77"/>
      <c r="F71" s="293"/>
    </row>
    <row r="72" spans="1:6" x14ac:dyDescent="0.2">
      <c r="A72" s="14"/>
      <c r="B72" s="15"/>
      <c r="C72" s="298"/>
      <c r="D72" s="77"/>
      <c r="F72" s="293"/>
    </row>
  </sheetData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1"/>
  <sheetViews>
    <sheetView topLeftCell="A3" workbookViewId="0">
      <selection activeCell="I23" sqref="I23"/>
    </sheetView>
  </sheetViews>
  <sheetFormatPr defaultColWidth="8.85546875" defaultRowHeight="12.75" x14ac:dyDescent="0.2"/>
  <cols>
    <col min="1" max="1" width="18.140625" customWidth="1"/>
    <col min="3" max="3" width="9.42578125" bestFit="1" customWidth="1"/>
    <col min="4" max="4" width="9.85546875" bestFit="1" customWidth="1"/>
    <col min="7" max="7" width="15" customWidth="1"/>
  </cols>
  <sheetData>
    <row r="1" spans="1:10" x14ac:dyDescent="0.2">
      <c r="A1" s="1" t="s">
        <v>3122</v>
      </c>
    </row>
    <row r="2" spans="1:10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10" x14ac:dyDescent="0.2">
      <c r="A3" s="139" t="s">
        <v>627</v>
      </c>
      <c r="B3" s="140" t="s">
        <v>88</v>
      </c>
      <c r="C3" s="141">
        <v>4.9583333333333333E-2</v>
      </c>
      <c r="D3" s="142">
        <v>68</v>
      </c>
    </row>
    <row r="4" spans="1:10" x14ac:dyDescent="0.2">
      <c r="A4" s="139" t="s">
        <v>698</v>
      </c>
      <c r="B4" s="140" t="s">
        <v>91</v>
      </c>
      <c r="C4" s="141">
        <v>5.2164351851851858E-2</v>
      </c>
      <c r="D4" s="142">
        <v>97</v>
      </c>
    </row>
    <row r="5" spans="1:10" x14ac:dyDescent="0.2">
      <c r="A5" s="139" t="s">
        <v>644</v>
      </c>
      <c r="B5" s="140" t="s">
        <v>99</v>
      </c>
      <c r="C5" s="141">
        <v>5.3402777777777778E-2</v>
      </c>
      <c r="D5" s="142">
        <v>114</v>
      </c>
    </row>
    <row r="6" spans="1:10" x14ac:dyDescent="0.2">
      <c r="A6" s="139" t="s">
        <v>2640</v>
      </c>
      <c r="B6" s="140" t="s">
        <v>143</v>
      </c>
      <c r="C6" s="141">
        <v>6.0011574074074071E-2</v>
      </c>
      <c r="D6" s="142">
        <v>180</v>
      </c>
    </row>
    <row r="7" spans="1:10" x14ac:dyDescent="0.2">
      <c r="A7" s="139" t="s">
        <v>482</v>
      </c>
      <c r="B7" s="140" t="s">
        <v>93</v>
      </c>
      <c r="C7" s="141">
        <v>6.3263888888888883E-2</v>
      </c>
      <c r="D7" s="142">
        <v>200</v>
      </c>
    </row>
    <row r="10" spans="1:10" x14ac:dyDescent="0.2">
      <c r="A10" s="1" t="s">
        <v>3123</v>
      </c>
    </row>
    <row r="11" spans="1:10" ht="25.5" x14ac:dyDescent="0.2">
      <c r="A11" s="5" t="s">
        <v>1</v>
      </c>
      <c r="B11" s="5" t="s">
        <v>2</v>
      </c>
      <c r="C11" s="5" t="s">
        <v>3</v>
      </c>
      <c r="D11" s="5" t="s">
        <v>4</v>
      </c>
    </row>
    <row r="12" spans="1:10" x14ac:dyDescent="0.2">
      <c r="A12" s="120" t="s">
        <v>696</v>
      </c>
      <c r="B12" s="120" t="s">
        <v>47</v>
      </c>
      <c r="C12" s="121">
        <v>16.190000000000001</v>
      </c>
      <c r="D12" s="121">
        <v>3</v>
      </c>
      <c r="G12" s="162"/>
      <c r="H12" s="162"/>
      <c r="I12" s="163"/>
      <c r="J12" s="163"/>
    </row>
    <row r="13" spans="1:10" x14ac:dyDescent="0.2">
      <c r="A13" s="11" t="s">
        <v>2656</v>
      </c>
      <c r="B13" s="11" t="s">
        <v>47</v>
      </c>
      <c r="C13" s="11">
        <v>19.25</v>
      </c>
      <c r="D13" s="11">
        <v>50</v>
      </c>
      <c r="G13" s="14"/>
      <c r="H13" s="14"/>
      <c r="I13" s="14"/>
      <c r="J13" s="14"/>
    </row>
    <row r="14" spans="1:10" x14ac:dyDescent="0.2">
      <c r="A14" s="11" t="s">
        <v>2854</v>
      </c>
      <c r="B14" s="11" t="s">
        <v>585</v>
      </c>
      <c r="C14" s="11">
        <v>19.329999999999998</v>
      </c>
      <c r="D14" s="11">
        <v>55</v>
      </c>
      <c r="G14" s="14"/>
      <c r="H14" s="14"/>
      <c r="I14" s="14"/>
      <c r="J14" s="14"/>
    </row>
    <row r="15" spans="1:10" x14ac:dyDescent="0.2">
      <c r="A15" s="11" t="s">
        <v>2591</v>
      </c>
      <c r="B15" s="11" t="s">
        <v>47</v>
      </c>
      <c r="C15" s="11">
        <v>19.34</v>
      </c>
      <c r="D15" s="11">
        <v>57</v>
      </c>
      <c r="G15" s="14"/>
      <c r="H15" s="14"/>
      <c r="I15" s="14"/>
      <c r="J15" s="14"/>
    </row>
    <row r="16" spans="1:10" x14ac:dyDescent="0.2">
      <c r="A16" s="11" t="s">
        <v>616</v>
      </c>
      <c r="B16" s="11" t="s">
        <v>458</v>
      </c>
      <c r="C16" s="11">
        <v>20.170000000000002</v>
      </c>
      <c r="D16" s="11">
        <v>75</v>
      </c>
      <c r="G16" s="14"/>
      <c r="H16" s="14"/>
      <c r="I16" s="14"/>
      <c r="J16" s="14"/>
    </row>
    <row r="17" spans="1:10" x14ac:dyDescent="0.2">
      <c r="A17" s="120" t="s">
        <v>698</v>
      </c>
      <c r="B17" s="120" t="s">
        <v>585</v>
      </c>
      <c r="C17" s="121">
        <v>20.22</v>
      </c>
      <c r="D17" s="121">
        <v>78</v>
      </c>
      <c r="G17" s="162"/>
      <c r="H17" s="162"/>
      <c r="I17" s="163"/>
      <c r="J17" s="163"/>
    </row>
    <row r="18" spans="1:10" x14ac:dyDescent="0.2">
      <c r="A18" s="11" t="s">
        <v>1355</v>
      </c>
      <c r="B18" s="11" t="s">
        <v>585</v>
      </c>
      <c r="C18" s="11">
        <v>20.36</v>
      </c>
      <c r="D18" s="11">
        <v>84</v>
      </c>
      <c r="G18" s="14"/>
      <c r="H18" s="14"/>
      <c r="I18" s="14"/>
      <c r="J18" s="14"/>
    </row>
    <row r="19" spans="1:10" x14ac:dyDescent="0.2">
      <c r="A19" s="11" t="s">
        <v>658</v>
      </c>
      <c r="B19" s="11" t="s">
        <v>585</v>
      </c>
      <c r="C19" s="11">
        <v>20.36</v>
      </c>
      <c r="D19" s="11">
        <v>85</v>
      </c>
      <c r="G19" s="14"/>
      <c r="H19" s="14"/>
      <c r="I19" s="14"/>
      <c r="J19" s="14"/>
    </row>
    <row r="20" spans="1:10" x14ac:dyDescent="0.2">
      <c r="A20" s="11" t="s">
        <v>372</v>
      </c>
      <c r="B20" s="11" t="s">
        <v>47</v>
      </c>
      <c r="C20" s="16">
        <v>21.03</v>
      </c>
      <c r="D20" s="11">
        <v>103</v>
      </c>
      <c r="G20" s="14"/>
      <c r="H20" s="14"/>
      <c r="I20" s="19"/>
      <c r="J20" s="14"/>
    </row>
    <row r="21" spans="1:10" x14ac:dyDescent="0.2">
      <c r="A21" s="11" t="s">
        <v>3057</v>
      </c>
      <c r="B21" s="11" t="s">
        <v>585</v>
      </c>
      <c r="C21" s="16">
        <v>21.08</v>
      </c>
      <c r="D21" s="11">
        <v>106</v>
      </c>
      <c r="G21" s="14"/>
      <c r="H21" s="14"/>
      <c r="I21" s="19"/>
      <c r="J21" s="14"/>
    </row>
    <row r="22" spans="1:10" x14ac:dyDescent="0.2">
      <c r="A22" s="120" t="s">
        <v>28</v>
      </c>
      <c r="B22" s="120" t="s">
        <v>458</v>
      </c>
      <c r="C22" s="121">
        <v>21.52</v>
      </c>
      <c r="D22" s="121">
        <v>127</v>
      </c>
      <c r="G22" s="162"/>
      <c r="H22" s="162"/>
      <c r="I22" s="163"/>
      <c r="J22" s="163"/>
    </row>
    <row r="23" spans="1:10" x14ac:dyDescent="0.2">
      <c r="A23" s="11" t="s">
        <v>754</v>
      </c>
      <c r="B23" s="11" t="s">
        <v>458</v>
      </c>
      <c r="C23" s="16">
        <v>22.06</v>
      </c>
      <c r="D23" s="11">
        <v>136</v>
      </c>
      <c r="G23" s="14"/>
      <c r="H23" s="14"/>
      <c r="I23" s="19"/>
      <c r="J23" s="14"/>
    </row>
    <row r="24" spans="1:10" x14ac:dyDescent="0.2">
      <c r="A24" s="11" t="s">
        <v>2088</v>
      </c>
      <c r="B24" s="11" t="s">
        <v>143</v>
      </c>
      <c r="C24" s="16">
        <v>22.4</v>
      </c>
      <c r="D24" s="11">
        <v>149</v>
      </c>
      <c r="G24" s="14"/>
      <c r="H24" s="14"/>
      <c r="I24" s="14"/>
      <c r="J24" s="14"/>
    </row>
    <row r="25" spans="1:10" x14ac:dyDescent="0.2">
      <c r="A25" s="11" t="s">
        <v>70</v>
      </c>
      <c r="B25" s="11" t="s">
        <v>585</v>
      </c>
      <c r="C25" s="11">
        <v>22.45</v>
      </c>
      <c r="D25" s="11">
        <v>151</v>
      </c>
      <c r="G25" s="14"/>
      <c r="H25" s="14"/>
      <c r="I25" s="14"/>
      <c r="J25" s="14"/>
    </row>
    <row r="26" spans="1:10" x14ac:dyDescent="0.2">
      <c r="A26" s="11" t="s">
        <v>3119</v>
      </c>
      <c r="B26" s="11" t="s">
        <v>47</v>
      </c>
      <c r="C26" s="16">
        <v>23</v>
      </c>
      <c r="D26" s="11">
        <v>160</v>
      </c>
      <c r="G26" s="14"/>
      <c r="H26" s="14"/>
      <c r="I26" s="14"/>
      <c r="J26" s="14"/>
    </row>
    <row r="27" spans="1:10" x14ac:dyDescent="0.2">
      <c r="A27" s="120" t="s">
        <v>24</v>
      </c>
      <c r="B27" s="120" t="s">
        <v>585</v>
      </c>
      <c r="C27" s="121">
        <v>23.16</v>
      </c>
      <c r="D27" s="121">
        <v>169</v>
      </c>
      <c r="G27" s="162"/>
      <c r="H27" s="162"/>
      <c r="I27" s="163"/>
      <c r="J27" s="163"/>
    </row>
    <row r="28" spans="1:10" x14ac:dyDescent="0.2">
      <c r="A28" s="120" t="s">
        <v>2640</v>
      </c>
      <c r="B28" s="120" t="s">
        <v>143</v>
      </c>
      <c r="C28" s="121">
        <v>23.53</v>
      </c>
      <c r="D28" s="121">
        <v>179</v>
      </c>
      <c r="G28" s="162"/>
      <c r="H28" s="162"/>
      <c r="I28" s="163"/>
      <c r="J28" s="163"/>
    </row>
    <row r="29" spans="1:10" x14ac:dyDescent="0.2">
      <c r="A29" s="11" t="s">
        <v>2579</v>
      </c>
      <c r="B29" s="11" t="s">
        <v>143</v>
      </c>
      <c r="C29" s="16">
        <v>25.44</v>
      </c>
      <c r="D29" s="11">
        <v>228</v>
      </c>
      <c r="G29" s="14"/>
      <c r="H29" s="14"/>
      <c r="I29" s="19"/>
      <c r="J29" s="14"/>
    </row>
    <row r="30" spans="1:10" x14ac:dyDescent="0.2">
      <c r="A30" s="11" t="s">
        <v>37</v>
      </c>
      <c r="B30" s="11" t="s">
        <v>458</v>
      </c>
      <c r="C30" s="16">
        <v>26.06</v>
      </c>
      <c r="D30" s="11">
        <v>233</v>
      </c>
      <c r="G30" s="14"/>
      <c r="H30" s="14"/>
      <c r="I30" s="19"/>
      <c r="J30" s="14"/>
    </row>
    <row r="31" spans="1:10" x14ac:dyDescent="0.2">
      <c r="A31" s="11" t="s">
        <v>1451</v>
      </c>
      <c r="B31" s="11" t="s">
        <v>143</v>
      </c>
      <c r="C31" s="16">
        <v>26.5</v>
      </c>
      <c r="D31" s="11">
        <v>258</v>
      </c>
      <c r="G31" s="14"/>
      <c r="H31" s="14"/>
      <c r="I31" s="14"/>
      <c r="J31" s="14"/>
    </row>
    <row r="32" spans="1:10" x14ac:dyDescent="0.2">
      <c r="A32" s="11" t="s">
        <v>2332</v>
      </c>
      <c r="B32" s="11" t="s">
        <v>585</v>
      </c>
      <c r="C32" s="11">
        <v>27.56</v>
      </c>
      <c r="D32" s="11">
        <v>279</v>
      </c>
      <c r="G32" s="14"/>
      <c r="H32" s="14"/>
      <c r="I32" s="14"/>
      <c r="J32" s="14"/>
    </row>
    <row r="33" spans="1:10" x14ac:dyDescent="0.2">
      <c r="A33" s="120" t="s">
        <v>3124</v>
      </c>
      <c r="B33" s="120" t="s">
        <v>585</v>
      </c>
      <c r="C33" s="121">
        <v>28.19</v>
      </c>
      <c r="D33" s="121">
        <v>281</v>
      </c>
      <c r="G33" s="162"/>
      <c r="H33" s="162"/>
      <c r="I33" s="163"/>
      <c r="J33" s="163"/>
    </row>
    <row r="34" spans="1:10" x14ac:dyDescent="0.2">
      <c r="A34" s="11" t="s">
        <v>78</v>
      </c>
      <c r="B34" s="11" t="s">
        <v>143</v>
      </c>
      <c r="C34" s="11">
        <v>29.45</v>
      </c>
      <c r="D34" s="11">
        <v>306</v>
      </c>
      <c r="G34" s="14"/>
      <c r="H34" s="14"/>
      <c r="I34" s="14"/>
      <c r="J34" s="14"/>
    </row>
    <row r="35" spans="1:10" x14ac:dyDescent="0.2">
      <c r="A35" s="11" t="s">
        <v>124</v>
      </c>
      <c r="B35" s="11" t="s">
        <v>458</v>
      </c>
      <c r="C35" s="11">
        <v>32.270000000000003</v>
      </c>
      <c r="D35" s="11">
        <v>335</v>
      </c>
    </row>
    <row r="36" spans="1:10" x14ac:dyDescent="0.2">
      <c r="A36" s="11" t="s">
        <v>3125</v>
      </c>
      <c r="B36" s="11" t="s">
        <v>143</v>
      </c>
      <c r="C36" s="11" t="s">
        <v>1619</v>
      </c>
      <c r="D36" s="22" t="s">
        <v>3126</v>
      </c>
    </row>
    <row r="39" spans="1:10" x14ac:dyDescent="0.2">
      <c r="A39" s="388" t="s">
        <v>3127</v>
      </c>
      <c r="B39" s="388"/>
      <c r="C39" s="388"/>
      <c r="D39" s="388"/>
    </row>
    <row r="40" spans="1:10" ht="25.5" x14ac:dyDescent="0.2">
      <c r="A40" s="5" t="s">
        <v>1</v>
      </c>
      <c r="B40" s="5" t="s">
        <v>2</v>
      </c>
      <c r="C40" s="5" t="s">
        <v>3128</v>
      </c>
      <c r="D40" s="5" t="s">
        <v>2879</v>
      </c>
      <c r="E40" s="5" t="s">
        <v>534</v>
      </c>
      <c r="F40" s="5" t="s">
        <v>3</v>
      </c>
      <c r="G40" s="5" t="s">
        <v>4</v>
      </c>
    </row>
    <row r="41" spans="1:10" x14ac:dyDescent="0.2">
      <c r="A41" s="102" t="s">
        <v>169</v>
      </c>
      <c r="B41" s="11" t="s">
        <v>585</v>
      </c>
      <c r="C41" s="103">
        <v>8.3912037037037045E-3</v>
      </c>
      <c r="D41" s="152">
        <v>3.3657407407407407E-2</v>
      </c>
      <c r="E41" s="152">
        <v>1.4756944444444446E-2</v>
      </c>
      <c r="F41" s="152">
        <v>5.679398148148148E-2</v>
      </c>
      <c r="G41" s="121">
        <v>22</v>
      </c>
    </row>
    <row r="42" spans="1:10" x14ac:dyDescent="0.2">
      <c r="A42" s="102" t="s">
        <v>59</v>
      </c>
      <c r="B42" s="11" t="s">
        <v>585</v>
      </c>
      <c r="C42" s="103">
        <v>9.2592592592592605E-3</v>
      </c>
      <c r="D42" s="152">
        <v>3.5821759259259262E-2</v>
      </c>
      <c r="E42" s="152">
        <v>1.4652777777777778E-2</v>
      </c>
      <c r="F42" s="152">
        <v>5.9722222222222225E-2</v>
      </c>
      <c r="G42" s="121">
        <v>47</v>
      </c>
    </row>
    <row r="43" spans="1:10" x14ac:dyDescent="0.2">
      <c r="A43" s="102" t="s">
        <v>24</v>
      </c>
      <c r="B43" s="11" t="s">
        <v>585</v>
      </c>
      <c r="C43" s="103">
        <v>8.4722222222222213E-3</v>
      </c>
      <c r="D43" s="152">
        <v>3.6168981481481483E-2</v>
      </c>
      <c r="E43" s="152">
        <v>1.8796296296296297E-2</v>
      </c>
      <c r="F43" s="152">
        <v>6.3425925925925927E-2</v>
      </c>
      <c r="G43" s="121">
        <v>73</v>
      </c>
    </row>
    <row r="44" spans="1:10" x14ac:dyDescent="0.2">
      <c r="A44" s="102" t="s">
        <v>667</v>
      </c>
      <c r="B44" s="11" t="s">
        <v>585</v>
      </c>
      <c r="C44" s="103">
        <v>8.7500000000000008E-3</v>
      </c>
      <c r="D44" s="152">
        <v>3.7476851851851851E-2</v>
      </c>
      <c r="E44" s="152">
        <v>1.8900462962962963E-2</v>
      </c>
      <c r="F44" s="152">
        <v>6.5115740740740738E-2</v>
      </c>
      <c r="G44" s="121">
        <v>86</v>
      </c>
    </row>
    <row r="45" spans="1:10" x14ac:dyDescent="0.2">
      <c r="A45" s="102" t="s">
        <v>28</v>
      </c>
      <c r="B45" s="11" t="s">
        <v>458</v>
      </c>
      <c r="C45" s="103">
        <v>1.1655092592592594E-2</v>
      </c>
      <c r="D45" s="152">
        <v>3.8993055555555552E-2</v>
      </c>
      <c r="E45" s="152">
        <v>1.6736111111111111E-2</v>
      </c>
      <c r="F45" s="152">
        <v>6.7372685185185188E-2</v>
      </c>
      <c r="G45" s="121">
        <v>111</v>
      </c>
    </row>
    <row r="46" spans="1:10" x14ac:dyDescent="0.2">
      <c r="A46" s="102" t="s">
        <v>73</v>
      </c>
      <c r="B46" s="11" t="s">
        <v>458</v>
      </c>
      <c r="C46" s="103">
        <v>9.7685185185185184E-3</v>
      </c>
      <c r="D46" s="152">
        <v>4.1840277777777775E-2</v>
      </c>
      <c r="E46" s="152">
        <v>1.08125</v>
      </c>
      <c r="F46" s="152">
        <v>6.9618055555555558E-2</v>
      </c>
      <c r="G46" s="121">
        <v>130</v>
      </c>
    </row>
    <row r="49" spans="1:10" x14ac:dyDescent="0.2">
      <c r="A49" s="1" t="s">
        <v>3129</v>
      </c>
      <c r="B49" s="150"/>
      <c r="C49" s="150"/>
      <c r="D49" s="150"/>
      <c r="E49" s="150"/>
      <c r="F49" s="150"/>
      <c r="G49" s="150"/>
      <c r="H49" s="150"/>
      <c r="I49" s="150"/>
    </row>
    <row r="50" spans="1:10" ht="25.5" x14ac:dyDescent="0.2">
      <c r="A50" s="38" t="s">
        <v>1</v>
      </c>
      <c r="B50" s="5" t="s">
        <v>2</v>
      </c>
      <c r="C50" s="157" t="s">
        <v>1158</v>
      </c>
      <c r="D50" s="158" t="s">
        <v>531</v>
      </c>
      <c r="E50" s="158" t="s">
        <v>1092</v>
      </c>
      <c r="F50" s="158" t="s">
        <v>533</v>
      </c>
      <c r="G50" s="158" t="s">
        <v>534</v>
      </c>
      <c r="H50" s="158" t="s">
        <v>2880</v>
      </c>
      <c r="I50" s="5" t="s">
        <v>4</v>
      </c>
    </row>
    <row r="51" spans="1:10" x14ac:dyDescent="0.2">
      <c r="A51" s="156" t="s">
        <v>667</v>
      </c>
      <c r="B51" s="42" t="s">
        <v>3130</v>
      </c>
      <c r="C51" s="161">
        <v>1.0798611111111111E-2</v>
      </c>
      <c r="D51" s="159">
        <v>5.9027777777777778E-4</v>
      </c>
      <c r="E51" s="161">
        <v>3.0046296296296297E-2</v>
      </c>
      <c r="F51" s="159">
        <v>6.2500000000000001E-4</v>
      </c>
      <c r="G51" s="159">
        <v>1.7488425925925925E-2</v>
      </c>
      <c r="H51" s="161">
        <v>5.9780092592592593E-2</v>
      </c>
      <c r="I51" s="42">
        <v>114</v>
      </c>
      <c r="J51" t="s">
        <v>3131</v>
      </c>
    </row>
  </sheetData>
  <mergeCells count="1">
    <mergeCell ref="A39:D39"/>
  </mergeCells>
  <phoneticPr fontId="19" type="noConversion"/>
  <pageMargins left="0.75" right="0.75" top="1" bottom="1" header="0.5" footer="0.5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19"/>
  <sheetViews>
    <sheetView topLeftCell="A22" workbookViewId="0">
      <selection activeCell="I23" sqref="I23"/>
    </sheetView>
  </sheetViews>
  <sheetFormatPr defaultColWidth="8.85546875" defaultRowHeight="12.75" x14ac:dyDescent="0.2"/>
  <cols>
    <col min="1" max="1" width="20.42578125" customWidth="1"/>
    <col min="5" max="5" width="12.28515625" customWidth="1"/>
    <col min="8" max="8" width="11.42578125" customWidth="1"/>
    <col min="9" max="9" width="9.42578125" customWidth="1"/>
  </cols>
  <sheetData>
    <row r="1" spans="1:5" x14ac:dyDescent="0.2">
      <c r="A1" s="1" t="s">
        <v>3132</v>
      </c>
    </row>
    <row r="2" spans="1:5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5" x14ac:dyDescent="0.2">
      <c r="A3" s="100" t="s">
        <v>696</v>
      </c>
      <c r="B3" s="100" t="s">
        <v>266</v>
      </c>
      <c r="C3" s="146">
        <v>19.559999999999999</v>
      </c>
      <c r="D3" s="100">
        <v>1</v>
      </c>
      <c r="E3" s="1" t="s">
        <v>1892</v>
      </c>
    </row>
    <row r="4" spans="1:5" x14ac:dyDescent="0.2">
      <c r="A4" s="100" t="s">
        <v>169</v>
      </c>
      <c r="B4" s="100" t="s">
        <v>3133</v>
      </c>
      <c r="C4" s="146">
        <v>22.59</v>
      </c>
      <c r="D4" s="100">
        <v>6</v>
      </c>
      <c r="E4" s="1" t="s">
        <v>3134</v>
      </c>
    </row>
    <row r="5" spans="1:5" x14ac:dyDescent="0.2">
      <c r="A5" s="100" t="s">
        <v>2656</v>
      </c>
      <c r="B5" s="100" t="s">
        <v>266</v>
      </c>
      <c r="C5" s="146">
        <v>23.32</v>
      </c>
      <c r="D5" s="100">
        <v>9</v>
      </c>
    </row>
    <row r="6" spans="1:5" x14ac:dyDescent="0.2">
      <c r="A6" s="100" t="s">
        <v>12</v>
      </c>
      <c r="B6" s="100" t="s">
        <v>266</v>
      </c>
      <c r="C6" s="146">
        <v>24.06</v>
      </c>
      <c r="D6" s="100">
        <v>11</v>
      </c>
    </row>
    <row r="7" spans="1:5" x14ac:dyDescent="0.2">
      <c r="A7" s="100" t="s">
        <v>698</v>
      </c>
      <c r="B7" s="100" t="s">
        <v>9</v>
      </c>
      <c r="C7" s="146">
        <v>24.22</v>
      </c>
      <c r="D7" s="100">
        <v>12</v>
      </c>
    </row>
    <row r="8" spans="1:5" x14ac:dyDescent="0.2">
      <c r="A8" s="100" t="s">
        <v>616</v>
      </c>
      <c r="B8" s="100" t="s">
        <v>2990</v>
      </c>
      <c r="C8" s="146">
        <v>24.34</v>
      </c>
      <c r="D8" s="100">
        <v>13</v>
      </c>
    </row>
    <row r="9" spans="1:5" ht="12.75" customHeight="1" x14ac:dyDescent="0.2">
      <c r="A9" s="100" t="s">
        <v>644</v>
      </c>
      <c r="B9" s="100" t="s">
        <v>3135</v>
      </c>
      <c r="C9" s="146">
        <v>26.14</v>
      </c>
      <c r="D9" s="100">
        <v>20</v>
      </c>
    </row>
    <row r="10" spans="1:5" x14ac:dyDescent="0.2">
      <c r="A10" s="100" t="s">
        <v>67</v>
      </c>
      <c r="B10" s="100" t="s">
        <v>3133</v>
      </c>
      <c r="C10" s="146">
        <v>26.57</v>
      </c>
      <c r="D10" s="100">
        <v>22</v>
      </c>
    </row>
    <row r="11" spans="1:5" x14ac:dyDescent="0.2">
      <c r="A11" s="100" t="s">
        <v>2088</v>
      </c>
      <c r="B11" s="100" t="s">
        <v>1239</v>
      </c>
      <c r="C11" s="146">
        <v>27.48</v>
      </c>
      <c r="D11" s="100">
        <v>29</v>
      </c>
    </row>
    <row r="12" spans="1:5" x14ac:dyDescent="0.2">
      <c r="A12" s="100" t="s">
        <v>32</v>
      </c>
      <c r="B12" s="100" t="s">
        <v>2990</v>
      </c>
      <c r="C12" s="146">
        <v>29.23</v>
      </c>
      <c r="D12" s="100">
        <v>32</v>
      </c>
    </row>
    <row r="13" spans="1:5" ht="12.75" customHeight="1" x14ac:dyDescent="0.2">
      <c r="A13" s="100" t="s">
        <v>37</v>
      </c>
      <c r="B13" s="100" t="s">
        <v>3136</v>
      </c>
      <c r="C13" s="146">
        <v>31.02</v>
      </c>
      <c r="D13" s="100">
        <v>34</v>
      </c>
      <c r="E13" s="1" t="s">
        <v>3137</v>
      </c>
    </row>
    <row r="14" spans="1:5" ht="14.25" customHeight="1" x14ac:dyDescent="0.2">
      <c r="A14" s="100" t="s">
        <v>1454</v>
      </c>
      <c r="B14" s="100" t="s">
        <v>1239</v>
      </c>
      <c r="C14" s="146">
        <v>31.02</v>
      </c>
      <c r="D14" s="100">
        <v>35</v>
      </c>
    </row>
    <row r="15" spans="1:5" x14ac:dyDescent="0.2">
      <c r="A15" s="100" t="s">
        <v>2858</v>
      </c>
      <c r="B15" s="100" t="s">
        <v>2990</v>
      </c>
      <c r="C15" s="146">
        <v>31.11</v>
      </c>
      <c r="D15" s="100">
        <v>37</v>
      </c>
    </row>
    <row r="16" spans="1:5" x14ac:dyDescent="0.2">
      <c r="A16" s="100" t="s">
        <v>700</v>
      </c>
      <c r="B16" s="100" t="s">
        <v>3135</v>
      </c>
      <c r="C16" s="146">
        <v>34.409999999999997</v>
      </c>
      <c r="D16" s="100">
        <v>48</v>
      </c>
    </row>
    <row r="17" spans="1:4" ht="12.75" customHeight="1" x14ac:dyDescent="0.2">
      <c r="A17" s="100" t="s">
        <v>3138</v>
      </c>
      <c r="B17" s="100" t="s">
        <v>3139</v>
      </c>
      <c r="C17" s="146">
        <v>34.479999999999997</v>
      </c>
      <c r="D17" s="100">
        <v>49</v>
      </c>
    </row>
    <row r="18" spans="1:4" ht="14.25" customHeight="1" x14ac:dyDescent="0.2">
      <c r="A18" s="100" t="s">
        <v>168</v>
      </c>
      <c r="B18" s="100" t="s">
        <v>3136</v>
      </c>
      <c r="C18" s="146">
        <v>41.14</v>
      </c>
      <c r="D18" s="100">
        <v>56</v>
      </c>
    </row>
    <row r="19" spans="1:4" x14ac:dyDescent="0.2">
      <c r="A19" s="100" t="s">
        <v>160</v>
      </c>
      <c r="B19" s="100" t="s">
        <v>3136</v>
      </c>
      <c r="C19" s="146">
        <v>41.14</v>
      </c>
      <c r="D19" s="100">
        <v>57</v>
      </c>
    </row>
    <row r="20" spans="1:4" x14ac:dyDescent="0.2">
      <c r="A20" s="100" t="s">
        <v>1453</v>
      </c>
      <c r="B20" s="100" t="s">
        <v>2990</v>
      </c>
      <c r="C20" s="146">
        <v>43.24</v>
      </c>
      <c r="D20" s="100">
        <v>59</v>
      </c>
    </row>
    <row r="23" spans="1:4" x14ac:dyDescent="0.2">
      <c r="A23" s="1" t="s">
        <v>3140</v>
      </c>
    </row>
    <row r="24" spans="1:4" ht="25.5" x14ac:dyDescent="0.2">
      <c r="A24" s="5" t="s">
        <v>1</v>
      </c>
      <c r="B24" s="5" t="s">
        <v>2</v>
      </c>
      <c r="C24" s="5" t="s">
        <v>3</v>
      </c>
      <c r="D24" s="5" t="s">
        <v>4</v>
      </c>
    </row>
    <row r="25" spans="1:4" x14ac:dyDescent="0.2">
      <c r="A25" s="120" t="s">
        <v>16</v>
      </c>
      <c r="B25" s="120" t="s">
        <v>91</v>
      </c>
      <c r="C25" s="121">
        <v>45.41</v>
      </c>
      <c r="D25" s="121">
        <v>85</v>
      </c>
    </row>
    <row r="26" spans="1:4" x14ac:dyDescent="0.2">
      <c r="A26" s="11" t="s">
        <v>14</v>
      </c>
      <c r="B26" s="11" t="s">
        <v>143</v>
      </c>
      <c r="C26" s="11">
        <v>46.19</v>
      </c>
      <c r="D26" s="11">
        <v>101</v>
      </c>
    </row>
    <row r="27" spans="1:4" x14ac:dyDescent="0.2">
      <c r="A27" s="11" t="s">
        <v>2980</v>
      </c>
      <c r="B27" s="11" t="s">
        <v>314</v>
      </c>
      <c r="C27" s="11">
        <v>47.28</v>
      </c>
      <c r="D27" s="11">
        <v>123</v>
      </c>
    </row>
    <row r="28" spans="1:4" x14ac:dyDescent="0.2">
      <c r="A28" s="11" t="s">
        <v>2640</v>
      </c>
      <c r="B28" s="11" t="s">
        <v>143</v>
      </c>
      <c r="C28" s="11">
        <v>48.51</v>
      </c>
      <c r="D28" s="11">
        <v>141</v>
      </c>
    </row>
    <row r="29" spans="1:4" x14ac:dyDescent="0.2">
      <c r="A29" s="11" t="s">
        <v>482</v>
      </c>
      <c r="B29" s="11" t="s">
        <v>143</v>
      </c>
      <c r="C29" s="11">
        <v>49.35</v>
      </c>
      <c r="D29" s="11">
        <v>147</v>
      </c>
    </row>
    <row r="32" spans="1:4" x14ac:dyDescent="0.2">
      <c r="A32" s="388" t="s">
        <v>3141</v>
      </c>
      <c r="B32" s="388"/>
      <c r="C32" s="388"/>
      <c r="D32" s="388"/>
    </row>
    <row r="33" spans="1:8" ht="25.5" x14ac:dyDescent="0.2">
      <c r="A33" s="5" t="s">
        <v>1</v>
      </c>
      <c r="B33" s="5" t="s">
        <v>2</v>
      </c>
      <c r="C33" s="5" t="s">
        <v>1946</v>
      </c>
      <c r="D33" s="5" t="s">
        <v>1947</v>
      </c>
      <c r="E33" s="5" t="s">
        <v>2687</v>
      </c>
      <c r="F33" s="5" t="s">
        <v>3</v>
      </c>
      <c r="G33" s="5" t="s">
        <v>4</v>
      </c>
    </row>
    <row r="34" spans="1:8" x14ac:dyDescent="0.2">
      <c r="A34" s="102" t="s">
        <v>59</v>
      </c>
      <c r="B34" s="11" t="s">
        <v>585</v>
      </c>
      <c r="C34" s="103">
        <v>2.642361111111111E-2</v>
      </c>
      <c r="D34" s="152">
        <v>6.2592592592592589E-2</v>
      </c>
      <c r="E34" s="152">
        <v>3.6157407407407409E-2</v>
      </c>
      <c r="F34" s="152">
        <v>0.12516203703703704</v>
      </c>
      <c r="G34" s="121">
        <v>49</v>
      </c>
    </row>
    <row r="35" spans="1:8" x14ac:dyDescent="0.2">
      <c r="A35" s="102" t="s">
        <v>667</v>
      </c>
      <c r="B35" s="11" t="s">
        <v>2321</v>
      </c>
      <c r="C35" s="103">
        <v>2.4305555555555556E-2</v>
      </c>
      <c r="D35" s="152">
        <v>6.491898148148148E-2</v>
      </c>
      <c r="E35" s="152">
        <v>4.2187500000000003E-2</v>
      </c>
      <c r="F35" s="152">
        <v>0.13140046296296296</v>
      </c>
      <c r="G35" s="121">
        <v>74</v>
      </c>
      <c r="H35" s="1" t="s">
        <v>2701</v>
      </c>
    </row>
    <row r="36" spans="1:8" x14ac:dyDescent="0.2">
      <c r="A36" s="102" t="s">
        <v>646</v>
      </c>
      <c r="B36" s="11" t="s">
        <v>368</v>
      </c>
      <c r="C36" s="103">
        <v>3.0011574074074076E-2</v>
      </c>
      <c r="D36" s="152">
        <v>5.7604166666666672E-2</v>
      </c>
      <c r="E36" s="152">
        <v>4.4432870370370366E-2</v>
      </c>
      <c r="F36" s="152">
        <v>0.1320486111111111</v>
      </c>
      <c r="G36" s="121">
        <v>76</v>
      </c>
      <c r="H36" s="1"/>
    </row>
    <row r="37" spans="1:8" x14ac:dyDescent="0.2">
      <c r="A37" s="102" t="s">
        <v>24</v>
      </c>
      <c r="B37" s="11" t="s">
        <v>585</v>
      </c>
      <c r="C37" s="103">
        <v>2.3703703703703703E-2</v>
      </c>
      <c r="D37" s="152">
        <v>6.3344907407407405E-2</v>
      </c>
      <c r="E37" s="152">
        <v>4.5706018518518521E-2</v>
      </c>
      <c r="F37" s="152">
        <v>0.13274305555555557</v>
      </c>
      <c r="G37" s="121">
        <v>77</v>
      </c>
    </row>
    <row r="38" spans="1:8" x14ac:dyDescent="0.2">
      <c r="A38" s="102" t="s">
        <v>73</v>
      </c>
      <c r="B38" s="11" t="s">
        <v>458</v>
      </c>
      <c r="C38" s="103">
        <v>2.8692129629629633E-2</v>
      </c>
      <c r="D38" s="152">
        <v>7.4108796296296298E-2</v>
      </c>
      <c r="E38" s="152">
        <v>4.1203703703703708E-2</v>
      </c>
      <c r="F38" s="152">
        <v>0.14399305555555555</v>
      </c>
      <c r="G38" s="121">
        <v>110</v>
      </c>
      <c r="H38" s="1"/>
    </row>
    <row r="41" spans="1:8" x14ac:dyDescent="0.2">
      <c r="A41" s="1" t="s">
        <v>3142</v>
      </c>
    </row>
    <row r="42" spans="1:8" ht="25.5" x14ac:dyDescent="0.2">
      <c r="A42" s="5" t="s">
        <v>1</v>
      </c>
      <c r="B42" s="5" t="s">
        <v>2</v>
      </c>
      <c r="C42" s="5" t="s">
        <v>3</v>
      </c>
      <c r="D42" s="5" t="s">
        <v>4</v>
      </c>
    </row>
    <row r="43" spans="1:8" x14ac:dyDescent="0.2">
      <c r="A43" s="120" t="s">
        <v>696</v>
      </c>
      <c r="B43" s="120" t="s">
        <v>47</v>
      </c>
      <c r="C43" s="121">
        <v>34.46</v>
      </c>
      <c r="D43" s="121">
        <v>1</v>
      </c>
      <c r="E43" s="1" t="s">
        <v>3143</v>
      </c>
    </row>
    <row r="44" spans="1:8" x14ac:dyDescent="0.2">
      <c r="A44" s="11" t="s">
        <v>692</v>
      </c>
      <c r="B44" s="11" t="s">
        <v>47</v>
      </c>
      <c r="C44" s="11">
        <v>41.45</v>
      </c>
      <c r="D44" s="11">
        <v>17</v>
      </c>
    </row>
    <row r="45" spans="1:8" x14ac:dyDescent="0.2">
      <c r="A45" s="11" t="s">
        <v>616</v>
      </c>
      <c r="B45" s="11" t="s">
        <v>93</v>
      </c>
      <c r="C45" s="11">
        <v>43.06</v>
      </c>
      <c r="D45" s="11">
        <v>23</v>
      </c>
    </row>
    <row r="46" spans="1:8" x14ac:dyDescent="0.2">
      <c r="A46" s="11" t="s">
        <v>2656</v>
      </c>
      <c r="B46" s="11" t="s">
        <v>47</v>
      </c>
      <c r="C46" s="11">
        <v>43.09</v>
      </c>
      <c r="D46" s="11">
        <v>24</v>
      </c>
    </row>
    <row r="47" spans="1:8" x14ac:dyDescent="0.2">
      <c r="A47" s="11" t="s">
        <v>698</v>
      </c>
      <c r="B47" s="11" t="s">
        <v>91</v>
      </c>
      <c r="C47" s="11">
        <v>44.07</v>
      </c>
      <c r="D47" s="11">
        <v>27</v>
      </c>
    </row>
    <row r="48" spans="1:8" x14ac:dyDescent="0.2">
      <c r="A48" s="120" t="s">
        <v>61</v>
      </c>
      <c r="B48" s="120" t="s">
        <v>99</v>
      </c>
      <c r="C48" s="121">
        <v>44.08</v>
      </c>
      <c r="D48" s="121">
        <v>28</v>
      </c>
    </row>
    <row r="49" spans="1:4" x14ac:dyDescent="0.2">
      <c r="A49" s="11" t="s">
        <v>754</v>
      </c>
      <c r="B49" s="11" t="s">
        <v>119</v>
      </c>
      <c r="C49" s="11">
        <v>48.18</v>
      </c>
      <c r="D49" s="11">
        <v>46</v>
      </c>
    </row>
    <row r="50" spans="1:4" x14ac:dyDescent="0.2">
      <c r="A50" s="11" t="s">
        <v>28</v>
      </c>
      <c r="B50" s="11" t="s">
        <v>119</v>
      </c>
      <c r="C50" s="11">
        <v>48.27</v>
      </c>
      <c r="D50" s="11">
        <v>48</v>
      </c>
    </row>
    <row r="51" spans="1:4" x14ac:dyDescent="0.2">
      <c r="A51" s="11" t="s">
        <v>2088</v>
      </c>
      <c r="B51" s="11" t="s">
        <v>143</v>
      </c>
      <c r="C51" s="16">
        <v>50.4</v>
      </c>
      <c r="D51" s="11">
        <v>55</v>
      </c>
    </row>
    <row r="52" spans="1:4" x14ac:dyDescent="0.2">
      <c r="A52" s="11" t="s">
        <v>2858</v>
      </c>
      <c r="B52" s="11" t="s">
        <v>93</v>
      </c>
      <c r="C52" s="16">
        <v>53.1</v>
      </c>
      <c r="D52" s="11">
        <v>64</v>
      </c>
    </row>
    <row r="53" spans="1:4" x14ac:dyDescent="0.2">
      <c r="A53" s="120" t="s">
        <v>33</v>
      </c>
      <c r="B53" s="120" t="s">
        <v>113</v>
      </c>
      <c r="C53" s="121">
        <v>54.34</v>
      </c>
      <c r="D53" s="121">
        <v>65</v>
      </c>
    </row>
    <row r="54" spans="1:4" x14ac:dyDescent="0.2">
      <c r="A54" s="11" t="s">
        <v>37</v>
      </c>
      <c r="B54" s="11" t="s">
        <v>119</v>
      </c>
      <c r="C54" s="11">
        <v>54.38</v>
      </c>
      <c r="D54" s="11">
        <v>66</v>
      </c>
    </row>
    <row r="55" spans="1:4" x14ac:dyDescent="0.2">
      <c r="A55" s="11" t="s">
        <v>34</v>
      </c>
      <c r="B55" s="11" t="s">
        <v>119</v>
      </c>
      <c r="C55" s="11">
        <v>54.49</v>
      </c>
      <c r="D55" s="11">
        <v>67</v>
      </c>
    </row>
    <row r="56" spans="1:4" x14ac:dyDescent="0.2">
      <c r="A56" s="11" t="s">
        <v>1454</v>
      </c>
      <c r="B56" s="11" t="s">
        <v>93</v>
      </c>
      <c r="C56" s="11">
        <v>58.03</v>
      </c>
      <c r="D56" s="11">
        <v>78</v>
      </c>
    </row>
    <row r="57" spans="1:4" x14ac:dyDescent="0.2">
      <c r="A57" s="11" t="s">
        <v>168</v>
      </c>
      <c r="B57" s="11" t="s">
        <v>119</v>
      </c>
      <c r="C57" s="11">
        <v>58.03</v>
      </c>
      <c r="D57" s="11">
        <v>79</v>
      </c>
    </row>
    <row r="58" spans="1:4" x14ac:dyDescent="0.2">
      <c r="A58" s="120" t="s">
        <v>83</v>
      </c>
      <c r="B58" s="120" t="s">
        <v>119</v>
      </c>
      <c r="C58" s="121">
        <v>63.44</v>
      </c>
      <c r="D58" s="121">
        <v>90</v>
      </c>
    </row>
    <row r="61" spans="1:4" x14ac:dyDescent="0.2">
      <c r="A61" s="1" t="s">
        <v>3144</v>
      </c>
    </row>
    <row r="62" spans="1:4" ht="25.5" x14ac:dyDescent="0.2">
      <c r="A62" s="5" t="s">
        <v>1</v>
      </c>
      <c r="B62" s="5" t="s">
        <v>2</v>
      </c>
      <c r="C62" s="5" t="s">
        <v>3</v>
      </c>
      <c r="D62" s="5" t="s">
        <v>4</v>
      </c>
    </row>
    <row r="63" spans="1:4" x14ac:dyDescent="0.2">
      <c r="A63" s="120" t="s">
        <v>627</v>
      </c>
      <c r="B63" s="120" t="s">
        <v>585</v>
      </c>
      <c r="C63" s="121">
        <v>19.350000000000001</v>
      </c>
      <c r="D63" s="121">
        <v>65</v>
      </c>
    </row>
    <row r="64" spans="1:4" x14ac:dyDescent="0.2">
      <c r="A64" s="11" t="s">
        <v>3145</v>
      </c>
      <c r="B64" s="11" t="s">
        <v>585</v>
      </c>
      <c r="C64" s="11">
        <v>19.47</v>
      </c>
      <c r="D64" s="11">
        <v>70</v>
      </c>
    </row>
    <row r="65" spans="1:4" x14ac:dyDescent="0.2">
      <c r="A65" s="11" t="s">
        <v>2591</v>
      </c>
      <c r="B65" s="11" t="s">
        <v>585</v>
      </c>
      <c r="C65" s="11">
        <v>19.52</v>
      </c>
      <c r="D65" s="11">
        <v>72</v>
      </c>
    </row>
    <row r="66" spans="1:4" x14ac:dyDescent="0.2">
      <c r="A66" s="11" t="s">
        <v>2854</v>
      </c>
      <c r="B66" s="11" t="s">
        <v>585</v>
      </c>
      <c r="C66" s="11">
        <v>20.03</v>
      </c>
      <c r="D66" s="11">
        <v>81</v>
      </c>
    </row>
    <row r="67" spans="1:4" x14ac:dyDescent="0.2">
      <c r="A67" s="11" t="s">
        <v>658</v>
      </c>
      <c r="B67" s="11" t="s">
        <v>585</v>
      </c>
      <c r="C67" s="11">
        <v>20.11</v>
      </c>
      <c r="D67" s="11">
        <v>85</v>
      </c>
    </row>
    <row r="68" spans="1:4" x14ac:dyDescent="0.2">
      <c r="A68" s="120" t="s">
        <v>1573</v>
      </c>
      <c r="B68" s="120" t="s">
        <v>458</v>
      </c>
      <c r="C68" s="121">
        <v>20.48</v>
      </c>
      <c r="D68" s="121">
        <v>103</v>
      </c>
    </row>
    <row r="69" spans="1:4" x14ac:dyDescent="0.2">
      <c r="A69" s="11" t="s">
        <v>3057</v>
      </c>
      <c r="B69" s="11" t="s">
        <v>585</v>
      </c>
      <c r="C69" s="11">
        <v>21.26</v>
      </c>
      <c r="D69" s="11">
        <v>126</v>
      </c>
    </row>
    <row r="70" spans="1:4" x14ac:dyDescent="0.2">
      <c r="A70" s="11" t="s">
        <v>644</v>
      </c>
      <c r="B70" s="11" t="s">
        <v>585</v>
      </c>
      <c r="C70" s="11">
        <v>21.28</v>
      </c>
      <c r="D70" s="11">
        <v>128</v>
      </c>
    </row>
    <row r="71" spans="1:4" x14ac:dyDescent="0.2">
      <c r="A71" s="11" t="s">
        <v>28</v>
      </c>
      <c r="B71" s="11" t="s">
        <v>458</v>
      </c>
      <c r="C71" s="16">
        <v>21.31</v>
      </c>
      <c r="D71" s="11">
        <v>130</v>
      </c>
    </row>
    <row r="72" spans="1:4" x14ac:dyDescent="0.2">
      <c r="A72" s="11" t="s">
        <v>674</v>
      </c>
      <c r="B72" s="11" t="s">
        <v>585</v>
      </c>
      <c r="C72" s="16">
        <v>21.59</v>
      </c>
      <c r="D72" s="11">
        <v>149</v>
      </c>
    </row>
    <row r="73" spans="1:4" x14ac:dyDescent="0.2">
      <c r="A73" s="120" t="s">
        <v>754</v>
      </c>
      <c r="B73" s="120" t="s">
        <v>458</v>
      </c>
      <c r="C73" s="121">
        <v>22.24</v>
      </c>
      <c r="D73" s="121">
        <v>164</v>
      </c>
    </row>
    <row r="74" spans="1:4" x14ac:dyDescent="0.2">
      <c r="A74" s="11" t="s">
        <v>14</v>
      </c>
      <c r="B74" s="11" t="s">
        <v>458</v>
      </c>
      <c r="C74" s="16">
        <v>22.5</v>
      </c>
      <c r="D74" s="11">
        <v>180</v>
      </c>
    </row>
    <row r="75" spans="1:4" x14ac:dyDescent="0.2">
      <c r="A75" s="11" t="s">
        <v>3146</v>
      </c>
      <c r="B75" s="11" t="s">
        <v>458</v>
      </c>
      <c r="C75" s="11">
        <v>23.09</v>
      </c>
      <c r="D75" s="11">
        <v>186</v>
      </c>
    </row>
    <row r="76" spans="1:4" x14ac:dyDescent="0.2">
      <c r="A76" s="11" t="s">
        <v>24</v>
      </c>
      <c r="B76" s="11" t="s">
        <v>585</v>
      </c>
      <c r="C76" s="11">
        <v>23.19</v>
      </c>
      <c r="D76" s="11">
        <v>192</v>
      </c>
    </row>
    <row r="77" spans="1:4" x14ac:dyDescent="0.2">
      <c r="A77" s="11" t="s">
        <v>2088</v>
      </c>
      <c r="B77" s="11" t="s">
        <v>458</v>
      </c>
      <c r="C77" s="11">
        <v>23.21</v>
      </c>
      <c r="D77" s="11">
        <v>193</v>
      </c>
    </row>
    <row r="78" spans="1:4" x14ac:dyDescent="0.2">
      <c r="A78" s="120" t="s">
        <v>2640</v>
      </c>
      <c r="B78" s="120" t="s">
        <v>458</v>
      </c>
      <c r="C78" s="121">
        <v>24.2</v>
      </c>
      <c r="D78" s="121">
        <v>221</v>
      </c>
    </row>
    <row r="79" spans="1:4" x14ac:dyDescent="0.2">
      <c r="A79" s="120" t="s">
        <v>2858</v>
      </c>
      <c r="B79" s="120" t="s">
        <v>458</v>
      </c>
      <c r="C79" s="121">
        <v>25.37</v>
      </c>
      <c r="D79" s="121">
        <v>261</v>
      </c>
    </row>
    <row r="80" spans="1:4" x14ac:dyDescent="0.2">
      <c r="A80" s="11" t="s">
        <v>37</v>
      </c>
      <c r="B80" s="11" t="s">
        <v>458</v>
      </c>
      <c r="C80" s="16">
        <v>25.5</v>
      </c>
      <c r="D80" s="11">
        <v>266</v>
      </c>
    </row>
    <row r="81" spans="1:12" x14ac:dyDescent="0.2">
      <c r="A81" s="11" t="s">
        <v>3082</v>
      </c>
      <c r="B81" s="11" t="s">
        <v>458</v>
      </c>
      <c r="C81" s="16">
        <v>26</v>
      </c>
      <c r="D81" s="11">
        <v>274</v>
      </c>
    </row>
    <row r="82" spans="1:12" x14ac:dyDescent="0.2">
      <c r="A82" s="11" t="s">
        <v>2332</v>
      </c>
      <c r="B82" s="11" t="s">
        <v>585</v>
      </c>
      <c r="C82" s="11">
        <v>26.23</v>
      </c>
      <c r="D82" s="11">
        <v>287</v>
      </c>
    </row>
    <row r="83" spans="1:12" x14ac:dyDescent="0.2">
      <c r="A83" s="11" t="s">
        <v>3147</v>
      </c>
      <c r="B83" s="11" t="s">
        <v>458</v>
      </c>
      <c r="C83" s="11">
        <v>27.27</v>
      </c>
      <c r="D83" s="11">
        <v>313</v>
      </c>
    </row>
    <row r="84" spans="1:12" x14ac:dyDescent="0.2">
      <c r="A84" s="120" t="s">
        <v>2660</v>
      </c>
      <c r="B84" s="120" t="s">
        <v>585</v>
      </c>
      <c r="C84" s="121">
        <v>27.37</v>
      </c>
      <c r="D84" s="121">
        <v>318</v>
      </c>
    </row>
    <row r="85" spans="1:12" x14ac:dyDescent="0.2">
      <c r="A85" s="11" t="s">
        <v>124</v>
      </c>
      <c r="B85" s="11" t="s">
        <v>458</v>
      </c>
      <c r="C85" s="11">
        <v>33.130000000000003</v>
      </c>
      <c r="D85" s="11">
        <v>386</v>
      </c>
    </row>
    <row r="88" spans="1:12" x14ac:dyDescent="0.2">
      <c r="A88" s="1" t="s">
        <v>3148</v>
      </c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</row>
    <row r="89" spans="1:12" ht="25.5" x14ac:dyDescent="0.2">
      <c r="A89" s="38" t="s">
        <v>1</v>
      </c>
      <c r="B89" s="5" t="s">
        <v>2</v>
      </c>
      <c r="C89" s="157" t="s">
        <v>534</v>
      </c>
      <c r="D89" s="158" t="s">
        <v>531</v>
      </c>
      <c r="E89" s="158" t="s">
        <v>1547</v>
      </c>
      <c r="F89" s="158" t="s">
        <v>533</v>
      </c>
      <c r="G89" s="158" t="s">
        <v>1093</v>
      </c>
      <c r="H89" s="158" t="s">
        <v>2880</v>
      </c>
      <c r="I89" s="5" t="s">
        <v>4</v>
      </c>
    </row>
    <row r="90" spans="1:12" x14ac:dyDescent="0.2">
      <c r="A90" s="156" t="s">
        <v>169</v>
      </c>
      <c r="B90" s="120" t="s">
        <v>585</v>
      </c>
      <c r="C90" s="159">
        <v>1.7315613425925924E-2</v>
      </c>
      <c r="D90" s="159">
        <v>4.9739583333333331E-4</v>
      </c>
      <c r="E90" s="159">
        <v>2.8561192129629626E-2</v>
      </c>
      <c r="F90" s="159">
        <v>3.8033564814814809E-4</v>
      </c>
      <c r="G90" s="159">
        <v>1.1098101851851852E-2</v>
      </c>
      <c r="H90" s="161">
        <v>5.7852638888888891E-2</v>
      </c>
      <c r="I90" s="160">
        <v>4</v>
      </c>
    </row>
    <row r="93" spans="1:12" x14ac:dyDescent="0.2">
      <c r="A93" s="1" t="s">
        <v>3149</v>
      </c>
      <c r="B93" s="150"/>
      <c r="C93" s="150"/>
      <c r="D93" s="150"/>
      <c r="E93" s="150"/>
      <c r="F93" s="150"/>
      <c r="G93" s="150"/>
      <c r="H93" s="150"/>
      <c r="I93" s="150"/>
    </row>
    <row r="94" spans="1:12" ht="25.5" x14ac:dyDescent="0.2">
      <c r="A94" s="38" t="s">
        <v>1</v>
      </c>
      <c r="B94" s="5" t="s">
        <v>2</v>
      </c>
      <c r="C94" s="157" t="s">
        <v>3150</v>
      </c>
      <c r="D94" s="158" t="s">
        <v>531</v>
      </c>
      <c r="E94" s="158" t="s">
        <v>3151</v>
      </c>
      <c r="F94" s="158" t="s">
        <v>533</v>
      </c>
      <c r="G94" s="158" t="s">
        <v>3152</v>
      </c>
      <c r="H94" s="158" t="s">
        <v>2880</v>
      </c>
      <c r="I94" s="5" t="s">
        <v>4</v>
      </c>
    </row>
    <row r="95" spans="1:12" x14ac:dyDescent="0.2">
      <c r="A95" s="156" t="s">
        <v>1220</v>
      </c>
      <c r="B95" s="42" t="s">
        <v>585</v>
      </c>
      <c r="C95" s="161">
        <v>2.3479594907407409E-2</v>
      </c>
      <c r="D95" s="159">
        <v>6.6206018518518513E-4</v>
      </c>
      <c r="E95" s="161">
        <v>5.0571377314814814E-2</v>
      </c>
      <c r="F95" s="159">
        <v>3.0365740740740743E-4</v>
      </c>
      <c r="G95" s="159">
        <v>1.1858715277777779E-2</v>
      </c>
      <c r="H95" s="161">
        <v>8.6875405092592603E-2</v>
      </c>
      <c r="I95" s="42">
        <v>9</v>
      </c>
    </row>
    <row r="96" spans="1:12" x14ac:dyDescent="0.2">
      <c r="A96" s="156" t="s">
        <v>692</v>
      </c>
      <c r="B96" s="42" t="s">
        <v>47</v>
      </c>
      <c r="C96" s="161">
        <v>2.4084386574074076E-2</v>
      </c>
      <c r="D96" s="159">
        <v>5.5152777777777785E-4</v>
      </c>
      <c r="E96" s="161">
        <v>5.575539351851852E-2</v>
      </c>
      <c r="F96" s="159">
        <v>3.8465277777777781E-4</v>
      </c>
      <c r="G96" s="159">
        <v>1.1982071759259258E-2</v>
      </c>
      <c r="H96" s="161">
        <v>9.2758032407407418E-2</v>
      </c>
      <c r="I96" s="42">
        <v>12</v>
      </c>
    </row>
    <row r="97" spans="1:9" x14ac:dyDescent="0.2">
      <c r="A97" s="156" t="s">
        <v>61</v>
      </c>
      <c r="B97" s="42" t="s">
        <v>585</v>
      </c>
      <c r="C97" s="161">
        <v>2.5257962962962965E-2</v>
      </c>
      <c r="D97" s="159">
        <v>4.9979166666666672E-4</v>
      </c>
      <c r="E97" s="161">
        <v>5.4668622685185186E-2</v>
      </c>
      <c r="F97" s="159">
        <v>3.5554398148148148E-4</v>
      </c>
      <c r="G97" s="159">
        <v>1.3109027777777777E-2</v>
      </c>
      <c r="H97" s="161">
        <v>9.3890949074074082E-2</v>
      </c>
      <c r="I97" s="42">
        <v>18</v>
      </c>
    </row>
    <row r="100" spans="1:9" x14ac:dyDescent="0.2">
      <c r="A100" s="388" t="s">
        <v>3153</v>
      </c>
      <c r="B100" s="388"/>
      <c r="C100" s="388"/>
      <c r="D100" s="388"/>
    </row>
    <row r="101" spans="1:9" ht="25.5" x14ac:dyDescent="0.2">
      <c r="A101" s="5" t="s">
        <v>1</v>
      </c>
      <c r="B101" s="5" t="s">
        <v>2</v>
      </c>
      <c r="C101" s="5" t="s">
        <v>2715</v>
      </c>
      <c r="D101" s="5" t="s">
        <v>2716</v>
      </c>
      <c r="E101" s="5" t="s">
        <v>534</v>
      </c>
      <c r="F101" s="5" t="s">
        <v>3</v>
      </c>
      <c r="G101" s="5" t="s">
        <v>4</v>
      </c>
    </row>
    <row r="102" spans="1:9" x14ac:dyDescent="0.2">
      <c r="A102" s="102" t="s">
        <v>667</v>
      </c>
      <c r="B102" s="11" t="s">
        <v>3130</v>
      </c>
      <c r="C102" s="103">
        <v>4.6990740740740743E-3</v>
      </c>
      <c r="D102" s="152">
        <v>2.1250000000000002E-2</v>
      </c>
      <c r="E102" s="152">
        <v>1.6724537037037034E-2</v>
      </c>
      <c r="F102" s="152">
        <v>4.2673611111111114E-2</v>
      </c>
      <c r="G102" s="121">
        <v>53</v>
      </c>
      <c r="H102" s="1" t="s">
        <v>3154</v>
      </c>
    </row>
    <row r="103" spans="1:9" x14ac:dyDescent="0.2">
      <c r="A103" s="102" t="s">
        <v>28</v>
      </c>
      <c r="B103" s="11" t="s">
        <v>458</v>
      </c>
      <c r="C103" s="103">
        <v>6.828703703703704E-3</v>
      </c>
      <c r="D103" s="152">
        <v>2.4166666666666666E-2</v>
      </c>
      <c r="E103" s="152">
        <v>1.5868055555555555E-2</v>
      </c>
      <c r="F103" s="152">
        <v>4.6863425925925926E-2</v>
      </c>
      <c r="G103" s="121">
        <v>90</v>
      </c>
      <c r="H103" s="1" t="s">
        <v>1119</v>
      </c>
    </row>
    <row r="104" spans="1:9" x14ac:dyDescent="0.2">
      <c r="A104" s="102" t="s">
        <v>37</v>
      </c>
      <c r="B104" s="11" t="s">
        <v>458</v>
      </c>
      <c r="C104" s="103">
        <v>5.7291666666666671E-3</v>
      </c>
      <c r="D104" s="152">
        <v>2.3796296296296298E-2</v>
      </c>
      <c r="E104" s="152">
        <v>1.8078703703703704E-2</v>
      </c>
      <c r="F104" s="152">
        <v>4.760416666666667E-2</v>
      </c>
      <c r="G104" s="121">
        <v>97</v>
      </c>
    </row>
    <row r="105" spans="1:9" x14ac:dyDescent="0.2">
      <c r="A105" s="102" t="s">
        <v>1453</v>
      </c>
      <c r="B105" s="11" t="s">
        <v>143</v>
      </c>
      <c r="C105" s="103">
        <v>6.0416666666666665E-3</v>
      </c>
      <c r="D105" s="152">
        <v>2.837962962962963E-2</v>
      </c>
      <c r="E105" s="152">
        <v>2.5300925925925925E-2</v>
      </c>
      <c r="F105" s="152">
        <v>5.9722222222222225E-2</v>
      </c>
      <c r="G105" s="121">
        <v>164</v>
      </c>
    </row>
    <row r="108" spans="1:9" x14ac:dyDescent="0.2">
      <c r="A108" s="1" t="s">
        <v>3155</v>
      </c>
    </row>
    <row r="109" spans="1:9" ht="25.5" x14ac:dyDescent="0.2">
      <c r="A109" s="5" t="s">
        <v>1</v>
      </c>
      <c r="B109" s="5" t="s">
        <v>2</v>
      </c>
      <c r="C109" s="5" t="s">
        <v>3</v>
      </c>
      <c r="D109" s="5" t="s">
        <v>4</v>
      </c>
    </row>
    <row r="110" spans="1:9" x14ac:dyDescent="0.2">
      <c r="A110" s="120" t="s">
        <v>696</v>
      </c>
      <c r="B110" s="120" t="s">
        <v>47</v>
      </c>
      <c r="C110" s="121">
        <v>33.57</v>
      </c>
      <c r="D110" s="121">
        <v>2</v>
      </c>
      <c r="E110" s="1" t="s">
        <v>3156</v>
      </c>
    </row>
    <row r="111" spans="1:9" x14ac:dyDescent="0.2">
      <c r="A111" s="11" t="s">
        <v>59</v>
      </c>
      <c r="B111" s="11" t="s">
        <v>91</v>
      </c>
      <c r="C111" s="11">
        <v>39.229999999999997</v>
      </c>
      <c r="D111" s="11">
        <v>20</v>
      </c>
    </row>
    <row r="112" spans="1:9" x14ac:dyDescent="0.2">
      <c r="A112" s="11" t="s">
        <v>2658</v>
      </c>
      <c r="B112" s="11" t="s">
        <v>91</v>
      </c>
      <c r="C112" s="11">
        <v>46.09</v>
      </c>
      <c r="D112" s="11">
        <v>83</v>
      </c>
    </row>
    <row r="113" spans="1:5" x14ac:dyDescent="0.2">
      <c r="A113" s="11" t="s">
        <v>674</v>
      </c>
      <c r="B113" s="11" t="s">
        <v>47</v>
      </c>
      <c r="C113" s="11">
        <v>46.47</v>
      </c>
      <c r="D113" s="11">
        <v>88</v>
      </c>
    </row>
    <row r="114" spans="1:5" x14ac:dyDescent="0.2">
      <c r="A114" s="11" t="s">
        <v>169</v>
      </c>
      <c r="B114" s="11" t="s">
        <v>91</v>
      </c>
      <c r="C114" s="11">
        <v>46.51</v>
      </c>
      <c r="D114" s="11">
        <v>89</v>
      </c>
    </row>
    <row r="115" spans="1:5" x14ac:dyDescent="0.2">
      <c r="A115" s="120" t="s">
        <v>73</v>
      </c>
      <c r="B115" s="120" t="s">
        <v>93</v>
      </c>
      <c r="C115" s="121">
        <v>47.16</v>
      </c>
      <c r="D115" s="121">
        <v>94</v>
      </c>
    </row>
    <row r="116" spans="1:5" x14ac:dyDescent="0.2">
      <c r="A116" s="11" t="s">
        <v>442</v>
      </c>
      <c r="B116" s="11" t="s">
        <v>91</v>
      </c>
      <c r="C116" s="11">
        <v>48.32</v>
      </c>
      <c r="D116" s="11">
        <v>106</v>
      </c>
    </row>
    <row r="117" spans="1:5" x14ac:dyDescent="0.2">
      <c r="A117" s="11" t="s">
        <v>667</v>
      </c>
      <c r="B117" s="11" t="s">
        <v>99</v>
      </c>
      <c r="C117" s="11">
        <v>50.22</v>
      </c>
      <c r="D117" s="11">
        <v>120</v>
      </c>
    </row>
    <row r="118" spans="1:5" x14ac:dyDescent="0.2">
      <c r="A118" s="11" t="s">
        <v>168</v>
      </c>
      <c r="B118" s="11" t="s">
        <v>119</v>
      </c>
      <c r="C118" s="16">
        <v>51.25</v>
      </c>
      <c r="D118" s="11">
        <v>130</v>
      </c>
      <c r="E118" s="1" t="s">
        <v>3157</v>
      </c>
    </row>
    <row r="119" spans="1:5" x14ac:dyDescent="0.2">
      <c r="A119" s="11" t="s">
        <v>122</v>
      </c>
      <c r="B119" s="11" t="s">
        <v>99</v>
      </c>
      <c r="C119" s="20" t="s">
        <v>3158</v>
      </c>
      <c r="D119" s="11">
        <v>187</v>
      </c>
    </row>
  </sheetData>
  <mergeCells count="2">
    <mergeCell ref="A32:D32"/>
    <mergeCell ref="A100:D100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9"/>
  <sheetViews>
    <sheetView topLeftCell="A43" workbookViewId="0">
      <selection activeCell="I23" sqref="I23"/>
    </sheetView>
  </sheetViews>
  <sheetFormatPr defaultColWidth="8.85546875" defaultRowHeight="12.75" x14ac:dyDescent="0.2"/>
  <cols>
    <col min="1" max="1" width="15.7109375" customWidth="1"/>
  </cols>
  <sheetData>
    <row r="1" spans="1:2" x14ac:dyDescent="0.2">
      <c r="A1" s="1" t="s">
        <v>3159</v>
      </c>
    </row>
    <row r="2" spans="1:2" x14ac:dyDescent="0.2">
      <c r="A2" s="5" t="s">
        <v>1</v>
      </c>
      <c r="B2" s="5" t="s">
        <v>3</v>
      </c>
    </row>
    <row r="3" spans="1:2" x14ac:dyDescent="0.2">
      <c r="A3" s="100" t="s">
        <v>696</v>
      </c>
      <c r="B3" s="144">
        <v>1.1226851851851854E-2</v>
      </c>
    </row>
    <row r="4" spans="1:2" x14ac:dyDescent="0.2">
      <c r="A4" s="100" t="s">
        <v>12</v>
      </c>
      <c r="B4" s="144">
        <v>1.275462962962963E-2</v>
      </c>
    </row>
    <row r="5" spans="1:2" x14ac:dyDescent="0.2">
      <c r="A5" s="100" t="s">
        <v>169</v>
      </c>
      <c r="B5" s="144">
        <v>1.3078703703703703E-2</v>
      </c>
    </row>
    <row r="6" spans="1:2" x14ac:dyDescent="0.2">
      <c r="A6" s="100" t="s">
        <v>59</v>
      </c>
      <c r="B6" s="144">
        <v>1.315972222222222E-2</v>
      </c>
    </row>
    <row r="7" spans="1:2" x14ac:dyDescent="0.2">
      <c r="A7" s="100" t="s">
        <v>3080</v>
      </c>
      <c r="B7" s="144">
        <v>1.3171296296296294E-2</v>
      </c>
    </row>
    <row r="8" spans="1:2" x14ac:dyDescent="0.2">
      <c r="A8" s="100" t="s">
        <v>2854</v>
      </c>
      <c r="B8" s="144">
        <v>1.375E-2</v>
      </c>
    </row>
    <row r="9" spans="1:2" x14ac:dyDescent="0.2">
      <c r="A9" s="100" t="s">
        <v>664</v>
      </c>
      <c r="B9" s="144">
        <v>1.3854166666666666E-2</v>
      </c>
    </row>
    <row r="10" spans="1:2" x14ac:dyDescent="0.2">
      <c r="A10" s="100" t="s">
        <v>2873</v>
      </c>
      <c r="B10" s="144">
        <v>1.3877314814814815E-2</v>
      </c>
    </row>
    <row r="11" spans="1:2" x14ac:dyDescent="0.2">
      <c r="A11" s="100" t="s">
        <v>658</v>
      </c>
      <c r="B11" s="144">
        <v>1.4108796296296295E-2</v>
      </c>
    </row>
    <row r="12" spans="1:2" x14ac:dyDescent="0.2">
      <c r="A12" s="100" t="s">
        <v>2656</v>
      </c>
      <c r="B12" s="144">
        <v>1.4131944444444445E-2</v>
      </c>
    </row>
    <row r="13" spans="1:2" x14ac:dyDescent="0.2">
      <c r="A13" s="100" t="s">
        <v>724</v>
      </c>
      <c r="B13" s="144">
        <v>1.4201388888888888E-2</v>
      </c>
    </row>
    <row r="14" spans="1:2" x14ac:dyDescent="0.2">
      <c r="A14" s="100" t="s">
        <v>1355</v>
      </c>
      <c r="B14" s="144">
        <v>1.4247685185185184E-2</v>
      </c>
    </row>
    <row r="15" spans="1:2" x14ac:dyDescent="0.2">
      <c r="A15" s="100" t="s">
        <v>698</v>
      </c>
      <c r="B15" s="144">
        <v>1.4328703703703703E-2</v>
      </c>
    </row>
    <row r="16" spans="1:2" x14ac:dyDescent="0.2">
      <c r="A16" s="100" t="s">
        <v>649</v>
      </c>
      <c r="B16" s="144">
        <v>1.4432870370370372E-2</v>
      </c>
    </row>
    <row r="17" spans="1:2" x14ac:dyDescent="0.2">
      <c r="A17" s="100" t="s">
        <v>1185</v>
      </c>
      <c r="B17" s="144">
        <v>1.4479166666666668E-2</v>
      </c>
    </row>
    <row r="18" spans="1:2" x14ac:dyDescent="0.2">
      <c r="A18" s="100" t="s">
        <v>2564</v>
      </c>
      <c r="B18" s="144">
        <v>1.4490740740740742E-2</v>
      </c>
    </row>
    <row r="19" spans="1:2" x14ac:dyDescent="0.2">
      <c r="A19" s="100" t="s">
        <v>372</v>
      </c>
      <c r="B19" s="144">
        <v>1.4930555555555556E-2</v>
      </c>
    </row>
    <row r="20" spans="1:2" x14ac:dyDescent="0.2">
      <c r="A20" s="100" t="s">
        <v>166</v>
      </c>
      <c r="B20" s="144">
        <v>1.4953703703703705E-2</v>
      </c>
    </row>
    <row r="21" spans="1:2" x14ac:dyDescent="0.2">
      <c r="A21" s="100" t="s">
        <v>28</v>
      </c>
      <c r="B21" s="144">
        <v>1.503472222222222E-2</v>
      </c>
    </row>
    <row r="22" spans="1:2" x14ac:dyDescent="0.2">
      <c r="A22" s="100" t="s">
        <v>644</v>
      </c>
      <c r="B22" s="144">
        <v>1.5219907407407409E-2</v>
      </c>
    </row>
    <row r="23" spans="1:2" x14ac:dyDescent="0.2">
      <c r="A23" s="100" t="s">
        <v>646</v>
      </c>
      <c r="B23" s="144">
        <v>1.5300925925925926E-2</v>
      </c>
    </row>
    <row r="24" spans="1:2" x14ac:dyDescent="0.2">
      <c r="A24" s="100" t="s">
        <v>70</v>
      </c>
      <c r="B24" s="144">
        <v>1.5358796296296296E-2</v>
      </c>
    </row>
    <row r="25" spans="1:2" x14ac:dyDescent="0.2">
      <c r="A25" s="100" t="s">
        <v>674</v>
      </c>
      <c r="B25" s="144">
        <v>1.5601851851851851E-2</v>
      </c>
    </row>
    <row r="26" spans="1:2" x14ac:dyDescent="0.2">
      <c r="A26" s="100" t="s">
        <v>2088</v>
      </c>
      <c r="B26" s="144">
        <v>1.5625E-2</v>
      </c>
    </row>
    <row r="27" spans="1:2" x14ac:dyDescent="0.2">
      <c r="A27" s="100" t="s">
        <v>754</v>
      </c>
      <c r="B27" s="144">
        <v>1.5717592592592592E-2</v>
      </c>
    </row>
    <row r="28" spans="1:2" x14ac:dyDescent="0.2">
      <c r="A28" s="100" t="s">
        <v>73</v>
      </c>
      <c r="B28" s="144">
        <v>1.5833333333333335E-2</v>
      </c>
    </row>
    <row r="29" spans="1:2" x14ac:dyDescent="0.2">
      <c r="A29" s="100" t="s">
        <v>3057</v>
      </c>
      <c r="B29" s="144">
        <v>1.6018518518518519E-2</v>
      </c>
    </row>
    <row r="30" spans="1:2" x14ac:dyDescent="0.2">
      <c r="A30" s="100" t="s">
        <v>24</v>
      </c>
      <c r="B30" s="144">
        <v>1.622685185185185E-2</v>
      </c>
    </row>
    <row r="31" spans="1:2" x14ac:dyDescent="0.2">
      <c r="A31" s="100" t="s">
        <v>2980</v>
      </c>
      <c r="B31" s="144">
        <v>1.6412037037037037E-2</v>
      </c>
    </row>
    <row r="32" spans="1:2" x14ac:dyDescent="0.2">
      <c r="A32" s="100" t="s">
        <v>3160</v>
      </c>
      <c r="B32" s="144">
        <v>1.6493055555555556E-2</v>
      </c>
    </row>
    <row r="33" spans="1:2" x14ac:dyDescent="0.2">
      <c r="A33" s="100" t="s">
        <v>115</v>
      </c>
      <c r="B33" s="144">
        <v>1.6574074074074074E-2</v>
      </c>
    </row>
    <row r="34" spans="1:2" x14ac:dyDescent="0.2">
      <c r="A34" s="100" t="s">
        <v>482</v>
      </c>
      <c r="B34" s="144">
        <v>1.6608796296296299E-2</v>
      </c>
    </row>
    <row r="35" spans="1:2" x14ac:dyDescent="0.2">
      <c r="A35" s="100" t="s">
        <v>32</v>
      </c>
      <c r="B35" s="144">
        <v>1.7233796296296296E-2</v>
      </c>
    </row>
    <row r="36" spans="1:2" x14ac:dyDescent="0.2">
      <c r="A36" s="100" t="s">
        <v>161</v>
      </c>
      <c r="B36" s="144">
        <v>1.741898148148148E-2</v>
      </c>
    </row>
    <row r="37" spans="1:2" x14ac:dyDescent="0.2">
      <c r="A37" s="100" t="s">
        <v>168</v>
      </c>
      <c r="B37" s="144">
        <v>1.7511574074074072E-2</v>
      </c>
    </row>
    <row r="38" spans="1:2" x14ac:dyDescent="0.2">
      <c r="A38" s="100" t="s">
        <v>34</v>
      </c>
      <c r="B38" s="144">
        <v>1.7534722222222222E-2</v>
      </c>
    </row>
    <row r="39" spans="1:2" x14ac:dyDescent="0.2">
      <c r="A39" s="100" t="s">
        <v>120</v>
      </c>
      <c r="B39" s="144">
        <v>1.7962962962962962E-2</v>
      </c>
    </row>
    <row r="40" spans="1:2" x14ac:dyDescent="0.2">
      <c r="A40" s="100" t="s">
        <v>2056</v>
      </c>
      <c r="B40" s="144">
        <v>1.7962962962962962E-2</v>
      </c>
    </row>
    <row r="41" spans="1:2" x14ac:dyDescent="0.2">
      <c r="A41" s="100" t="s">
        <v>37</v>
      </c>
      <c r="B41" s="144">
        <v>1.8032407407407407E-2</v>
      </c>
    </row>
    <row r="42" spans="1:2" x14ac:dyDescent="0.2">
      <c r="A42" s="100" t="s">
        <v>700</v>
      </c>
      <c r="B42" s="144">
        <v>1.8796296296296297E-2</v>
      </c>
    </row>
    <row r="43" spans="1:2" x14ac:dyDescent="0.2">
      <c r="A43" s="100" t="s">
        <v>3125</v>
      </c>
      <c r="B43" s="144">
        <v>1.9074074074074073E-2</v>
      </c>
    </row>
    <row r="44" spans="1:2" x14ac:dyDescent="0.2">
      <c r="A44" s="100" t="s">
        <v>122</v>
      </c>
      <c r="B44" s="144">
        <v>1.9421296296296294E-2</v>
      </c>
    </row>
    <row r="45" spans="1:2" x14ac:dyDescent="0.2">
      <c r="A45" s="100" t="s">
        <v>1451</v>
      </c>
      <c r="B45" s="144">
        <v>1.9444444444444445E-2</v>
      </c>
    </row>
    <row r="46" spans="1:2" x14ac:dyDescent="0.2">
      <c r="A46" s="100" t="s">
        <v>2660</v>
      </c>
      <c r="B46" s="144">
        <v>1.9791666666666666E-2</v>
      </c>
    </row>
    <row r="47" spans="1:2" x14ac:dyDescent="0.2">
      <c r="A47" s="100" t="s">
        <v>2332</v>
      </c>
      <c r="B47" s="144">
        <v>1.9872685185185184E-2</v>
      </c>
    </row>
    <row r="48" spans="1:2" x14ac:dyDescent="0.2">
      <c r="A48" s="100" t="s">
        <v>2718</v>
      </c>
      <c r="B48" s="144">
        <v>2.0381944444444446E-2</v>
      </c>
    </row>
    <row r="49" spans="1:4" x14ac:dyDescent="0.2">
      <c r="A49" s="100" t="s">
        <v>83</v>
      </c>
      <c r="B49" s="144">
        <v>2.1550925925925928E-2</v>
      </c>
    </row>
    <row r="50" spans="1:4" x14ac:dyDescent="0.2">
      <c r="A50" s="100" t="s">
        <v>124</v>
      </c>
      <c r="B50" s="144">
        <v>2.1921296296296296E-2</v>
      </c>
    </row>
    <row r="51" spans="1:4" x14ac:dyDescent="0.2">
      <c r="A51" s="100" t="s">
        <v>334</v>
      </c>
      <c r="B51" s="144">
        <v>2.193287037037037E-2</v>
      </c>
    </row>
    <row r="54" spans="1:4" x14ac:dyDescent="0.2">
      <c r="A54" s="1" t="s">
        <v>3161</v>
      </c>
    </row>
    <row r="55" spans="1:4" ht="25.5" x14ac:dyDescent="0.2">
      <c r="A55" s="5" t="s">
        <v>1</v>
      </c>
      <c r="B55" s="5" t="s">
        <v>2</v>
      </c>
      <c r="C55" s="5" t="s">
        <v>3</v>
      </c>
      <c r="D55" s="5" t="s">
        <v>4</v>
      </c>
    </row>
    <row r="56" spans="1:4" x14ac:dyDescent="0.2">
      <c r="A56" s="120" t="s">
        <v>169</v>
      </c>
      <c r="B56" s="120" t="s">
        <v>91</v>
      </c>
      <c r="C56" s="121">
        <v>39.450000000000003</v>
      </c>
      <c r="D56" s="121">
        <v>38</v>
      </c>
    </row>
    <row r="57" spans="1:4" x14ac:dyDescent="0.2">
      <c r="A57" s="11" t="s">
        <v>692</v>
      </c>
      <c r="B57" s="11" t="s">
        <v>47</v>
      </c>
      <c r="C57" s="11">
        <v>40.58</v>
      </c>
      <c r="D57" s="11">
        <v>55</v>
      </c>
    </row>
    <row r="58" spans="1:4" x14ac:dyDescent="0.2">
      <c r="A58" s="11" t="s">
        <v>664</v>
      </c>
      <c r="B58" s="11" t="s">
        <v>47</v>
      </c>
      <c r="C58" s="11">
        <v>41.11</v>
      </c>
      <c r="D58" s="11">
        <v>56</v>
      </c>
    </row>
    <row r="59" spans="1:4" x14ac:dyDescent="0.2">
      <c r="A59" s="11" t="s">
        <v>2854</v>
      </c>
      <c r="B59" s="11" t="s">
        <v>91</v>
      </c>
      <c r="C59" s="11">
        <v>41.35</v>
      </c>
      <c r="D59" s="11">
        <v>62</v>
      </c>
    </row>
    <row r="60" spans="1:4" x14ac:dyDescent="0.2">
      <c r="A60" s="11" t="s">
        <v>28</v>
      </c>
      <c r="B60" s="11" t="s">
        <v>119</v>
      </c>
      <c r="C60" s="11">
        <v>45.45</v>
      </c>
      <c r="D60" s="11">
        <v>157</v>
      </c>
    </row>
    <row r="61" spans="1:4" x14ac:dyDescent="0.2">
      <c r="A61" s="310" t="s">
        <v>32</v>
      </c>
      <c r="B61" s="310" t="s">
        <v>93</v>
      </c>
      <c r="C61" s="310">
        <v>47.59</v>
      </c>
      <c r="D61" s="310">
        <v>216</v>
      </c>
    </row>
    <row r="62" spans="1:4" x14ac:dyDescent="0.2">
      <c r="A62" s="120" t="s">
        <v>482</v>
      </c>
      <c r="B62" s="120" t="s">
        <v>93</v>
      </c>
      <c r="C62" s="153">
        <v>48.3</v>
      </c>
      <c r="D62" s="121">
        <v>227</v>
      </c>
    </row>
    <row r="63" spans="1:4" x14ac:dyDescent="0.2">
      <c r="A63" s="11" t="s">
        <v>2088</v>
      </c>
      <c r="B63" s="11" t="s">
        <v>143</v>
      </c>
      <c r="C63" s="11">
        <v>49.38</v>
      </c>
      <c r="D63" s="11">
        <v>254</v>
      </c>
    </row>
    <row r="64" spans="1:4" x14ac:dyDescent="0.2">
      <c r="A64" s="11" t="s">
        <v>2980</v>
      </c>
      <c r="B64" s="11" t="s">
        <v>93</v>
      </c>
      <c r="C64" s="11">
        <v>49.52</v>
      </c>
      <c r="D64" s="11">
        <v>258</v>
      </c>
    </row>
    <row r="65" spans="1:8" x14ac:dyDescent="0.2">
      <c r="A65" s="11" t="s">
        <v>2640</v>
      </c>
      <c r="B65" s="11" t="s">
        <v>143</v>
      </c>
      <c r="C65" s="11">
        <v>51.19</v>
      </c>
      <c r="D65" s="11">
        <v>307</v>
      </c>
    </row>
    <row r="66" spans="1:8" x14ac:dyDescent="0.2">
      <c r="A66" s="120" t="s">
        <v>161</v>
      </c>
      <c r="B66" s="120" t="s">
        <v>91</v>
      </c>
      <c r="C66" s="121">
        <v>51.22</v>
      </c>
      <c r="D66" s="121">
        <v>308</v>
      </c>
    </row>
    <row r="67" spans="1:8" x14ac:dyDescent="0.2">
      <c r="A67" s="11" t="s">
        <v>137</v>
      </c>
      <c r="B67" s="11" t="s">
        <v>113</v>
      </c>
      <c r="C67" s="11">
        <v>51.38</v>
      </c>
      <c r="D67" s="11">
        <v>316</v>
      </c>
    </row>
    <row r="68" spans="1:8" x14ac:dyDescent="0.2">
      <c r="A68" s="11" t="s">
        <v>168</v>
      </c>
      <c r="B68" s="11" t="s">
        <v>119</v>
      </c>
      <c r="C68" s="11">
        <v>52.14</v>
      </c>
      <c r="D68" s="11">
        <v>326</v>
      </c>
    </row>
    <row r="69" spans="1:8" x14ac:dyDescent="0.2">
      <c r="A69" s="11" t="s">
        <v>262</v>
      </c>
      <c r="B69" s="11" t="s">
        <v>99</v>
      </c>
      <c r="C69" s="11">
        <v>54.52</v>
      </c>
      <c r="D69" s="11">
        <v>420</v>
      </c>
    </row>
    <row r="72" spans="1:8" x14ac:dyDescent="0.2">
      <c r="A72" s="388" t="s">
        <v>3162</v>
      </c>
      <c r="B72" s="388"/>
      <c r="C72" s="388"/>
      <c r="D72" s="388"/>
    </row>
    <row r="73" spans="1:8" ht="25.5" x14ac:dyDescent="0.2">
      <c r="A73" s="5" t="s">
        <v>1</v>
      </c>
      <c r="B73" s="5" t="s">
        <v>2</v>
      </c>
      <c r="C73" s="5" t="s">
        <v>1524</v>
      </c>
      <c r="D73" s="5" t="s">
        <v>2716</v>
      </c>
      <c r="E73" s="5" t="s">
        <v>534</v>
      </c>
      <c r="F73" s="5" t="s">
        <v>3</v>
      </c>
      <c r="G73" s="5" t="s">
        <v>4</v>
      </c>
    </row>
    <row r="74" spans="1:8" x14ac:dyDescent="0.2">
      <c r="A74" s="102" t="s">
        <v>667</v>
      </c>
      <c r="B74" s="11" t="s">
        <v>2321</v>
      </c>
      <c r="C74" s="103">
        <v>6.0185185185185177E-3</v>
      </c>
      <c r="D74" s="152">
        <v>2.4641203703703703E-2</v>
      </c>
      <c r="E74" s="152">
        <v>1.8159722222222219E-2</v>
      </c>
      <c r="F74" s="152">
        <v>4.8819444444444443E-2</v>
      </c>
      <c r="G74" s="121">
        <v>36</v>
      </c>
      <c r="H74" s="1" t="s">
        <v>3163</v>
      </c>
    </row>
    <row r="76" spans="1:8" x14ac:dyDescent="0.2">
      <c r="E76" s="286"/>
      <c r="F76" s="286"/>
      <c r="G76" s="286"/>
    </row>
    <row r="77" spans="1:8" x14ac:dyDescent="0.2">
      <c r="A77" s="388" t="s">
        <v>3164</v>
      </c>
      <c r="B77" s="388"/>
      <c r="C77" s="388"/>
      <c r="D77" s="388"/>
      <c r="E77" s="286"/>
      <c r="F77" s="286"/>
      <c r="G77" s="286"/>
    </row>
    <row r="78" spans="1:8" ht="25.5" x14ac:dyDescent="0.2">
      <c r="A78" s="37" t="s">
        <v>1</v>
      </c>
      <c r="B78" s="5" t="s">
        <v>2</v>
      </c>
      <c r="C78" s="38" t="s">
        <v>3</v>
      </c>
      <c r="D78" s="286"/>
      <c r="E78" s="286"/>
      <c r="F78" s="286"/>
      <c r="G78" s="286"/>
    </row>
    <row r="79" spans="1:8" x14ac:dyDescent="0.2">
      <c r="A79" s="11" t="s">
        <v>692</v>
      </c>
      <c r="B79" s="11" t="s">
        <v>47</v>
      </c>
      <c r="C79" s="16">
        <v>37.090000000000003</v>
      </c>
      <c r="D79" s="286" t="s">
        <v>3165</v>
      </c>
    </row>
    <row r="82" spans="1:8" x14ac:dyDescent="0.2">
      <c r="A82" s="388" t="s">
        <v>3166</v>
      </c>
      <c r="B82" s="388"/>
      <c r="C82" s="388"/>
      <c r="D82" s="388"/>
    </row>
    <row r="83" spans="1:8" ht="25.5" x14ac:dyDescent="0.2">
      <c r="A83" s="5" t="s">
        <v>1</v>
      </c>
      <c r="B83" s="5" t="s">
        <v>2</v>
      </c>
      <c r="C83" s="5" t="s">
        <v>1946</v>
      </c>
      <c r="D83" s="5" t="s">
        <v>3111</v>
      </c>
      <c r="E83" s="5" t="s">
        <v>1138</v>
      </c>
      <c r="F83" s="5" t="s">
        <v>3</v>
      </c>
      <c r="G83" s="5" t="s">
        <v>4</v>
      </c>
    </row>
    <row r="84" spans="1:8" x14ac:dyDescent="0.2">
      <c r="A84" s="102" t="s">
        <v>667</v>
      </c>
      <c r="B84" s="11" t="s">
        <v>2321</v>
      </c>
      <c r="C84" s="103">
        <v>1.951388888888889E-2</v>
      </c>
      <c r="D84" s="152">
        <v>5.5856481481481479E-2</v>
      </c>
      <c r="E84" s="152" t="s">
        <v>3167</v>
      </c>
      <c r="F84" s="152" t="s">
        <v>3168</v>
      </c>
      <c r="G84" s="121">
        <v>35</v>
      </c>
      <c r="H84" s="1" t="s">
        <v>3169</v>
      </c>
    </row>
    <row r="87" spans="1:8" x14ac:dyDescent="0.2">
      <c r="A87" s="388" t="s">
        <v>3170</v>
      </c>
      <c r="B87" s="388"/>
      <c r="C87" s="388"/>
      <c r="D87" s="388"/>
    </row>
    <row r="88" spans="1:8" ht="25.5" x14ac:dyDescent="0.2">
      <c r="A88" s="37" t="s">
        <v>1</v>
      </c>
      <c r="B88" s="5" t="s">
        <v>2</v>
      </c>
      <c r="C88" s="38" t="s">
        <v>3</v>
      </c>
      <c r="D88" s="5" t="s">
        <v>502</v>
      </c>
    </row>
    <row r="89" spans="1:8" x14ac:dyDescent="0.2">
      <c r="A89" s="11" t="s">
        <v>696</v>
      </c>
      <c r="B89" s="11" t="s">
        <v>47</v>
      </c>
      <c r="C89" s="16">
        <v>54.49</v>
      </c>
      <c r="D89" s="54">
        <v>1</v>
      </c>
      <c r="E89" s="1" t="s">
        <v>3171</v>
      </c>
    </row>
  </sheetData>
  <mergeCells count="4">
    <mergeCell ref="A72:D72"/>
    <mergeCell ref="A77:D77"/>
    <mergeCell ref="A82:D82"/>
    <mergeCell ref="A87:D87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9"/>
  <sheetViews>
    <sheetView topLeftCell="A43" workbookViewId="0">
      <selection activeCell="I23" sqref="I23"/>
    </sheetView>
  </sheetViews>
  <sheetFormatPr defaultColWidth="8.85546875" defaultRowHeight="12.75" x14ac:dyDescent="0.2"/>
  <cols>
    <col min="1" max="1" width="15.7109375" customWidth="1"/>
    <col min="5" max="5" width="9.85546875" bestFit="1" customWidth="1"/>
  </cols>
  <sheetData>
    <row r="1" spans="1:6" x14ac:dyDescent="0.2">
      <c r="A1" s="388" t="s">
        <v>3172</v>
      </c>
      <c r="B1" s="388"/>
      <c r="C1" s="388"/>
      <c r="D1" s="388"/>
    </row>
    <row r="2" spans="1:6" ht="25.5" x14ac:dyDescent="0.2">
      <c r="A2" s="5" t="s">
        <v>1</v>
      </c>
      <c r="B2" s="5" t="s">
        <v>2</v>
      </c>
      <c r="C2" s="5" t="s">
        <v>1524</v>
      </c>
      <c r="D2" s="5" t="s">
        <v>1939</v>
      </c>
      <c r="E2" s="5" t="s">
        <v>534</v>
      </c>
      <c r="F2" s="5" t="s">
        <v>3</v>
      </c>
    </row>
    <row r="3" spans="1:6" x14ac:dyDescent="0.2">
      <c r="A3" s="102" t="s">
        <v>24</v>
      </c>
      <c r="B3" s="11" t="s">
        <v>47</v>
      </c>
      <c r="C3" s="103">
        <v>4.6643518518518518E-3</v>
      </c>
      <c r="D3" s="103">
        <v>2.3761574074074074E-2</v>
      </c>
      <c r="E3" s="103">
        <v>1.5740740740740743E-2</v>
      </c>
      <c r="F3" s="103">
        <v>4.4166666666666667E-2</v>
      </c>
    </row>
    <row r="4" spans="1:6" x14ac:dyDescent="0.2">
      <c r="A4" s="95"/>
      <c r="B4" s="95"/>
      <c r="C4" s="154"/>
      <c r="D4" s="154"/>
      <c r="E4" s="155"/>
      <c r="F4" s="155"/>
    </row>
    <row r="5" spans="1:6" x14ac:dyDescent="0.2">
      <c r="A5" s="95"/>
      <c r="B5" s="95"/>
      <c r="C5" s="154"/>
      <c r="D5" s="154"/>
      <c r="E5" s="155"/>
      <c r="F5" s="155"/>
    </row>
    <row r="6" spans="1:6" x14ac:dyDescent="0.2">
      <c r="A6" s="388" t="s">
        <v>3173</v>
      </c>
      <c r="B6" s="388"/>
      <c r="C6" s="388"/>
      <c r="D6" s="388"/>
    </row>
    <row r="7" spans="1:6" ht="25.5" x14ac:dyDescent="0.2">
      <c r="A7" s="37" t="s">
        <v>1</v>
      </c>
      <c r="B7" s="5" t="s">
        <v>2</v>
      </c>
      <c r="C7" s="38" t="s">
        <v>3</v>
      </c>
      <c r="D7" s="5" t="s">
        <v>502</v>
      </c>
    </row>
    <row r="8" spans="1:6" x14ac:dyDescent="0.2">
      <c r="A8" s="11" t="s">
        <v>2591</v>
      </c>
      <c r="B8" s="11" t="s">
        <v>47</v>
      </c>
      <c r="C8" s="16" t="s">
        <v>3174</v>
      </c>
      <c r="D8" s="54">
        <v>9</v>
      </c>
    </row>
    <row r="11" spans="1:6" x14ac:dyDescent="0.2">
      <c r="A11" s="388" t="s">
        <v>3175</v>
      </c>
      <c r="B11" s="388"/>
      <c r="C11" s="388"/>
      <c r="D11" s="388"/>
    </row>
    <row r="12" spans="1:6" ht="25.5" x14ac:dyDescent="0.2">
      <c r="A12" s="37" t="s">
        <v>1</v>
      </c>
      <c r="B12" s="5" t="s">
        <v>2</v>
      </c>
      <c r="C12" s="38" t="s">
        <v>3</v>
      </c>
      <c r="D12" s="5" t="s">
        <v>502</v>
      </c>
    </row>
    <row r="13" spans="1:6" x14ac:dyDescent="0.2">
      <c r="A13" s="11" t="s">
        <v>67</v>
      </c>
      <c r="B13" s="11" t="s">
        <v>91</v>
      </c>
      <c r="C13" s="16">
        <v>47.53</v>
      </c>
      <c r="D13" s="54">
        <v>40</v>
      </c>
    </row>
    <row r="14" spans="1:6" x14ac:dyDescent="0.2">
      <c r="A14" s="11" t="s">
        <v>674</v>
      </c>
      <c r="B14" s="11" t="s">
        <v>91</v>
      </c>
      <c r="C14" s="16">
        <v>48.05</v>
      </c>
      <c r="D14" s="54">
        <v>43</v>
      </c>
    </row>
    <row r="15" spans="1:6" x14ac:dyDescent="0.2">
      <c r="A15" s="11" t="s">
        <v>482</v>
      </c>
      <c r="B15" s="11" t="s">
        <v>93</v>
      </c>
      <c r="C15" s="16">
        <v>51.31</v>
      </c>
      <c r="D15" s="54">
        <v>57</v>
      </c>
    </row>
    <row r="16" spans="1:6" x14ac:dyDescent="0.2">
      <c r="A16" s="11" t="s">
        <v>2980</v>
      </c>
      <c r="B16" s="11" t="s">
        <v>93</v>
      </c>
      <c r="C16" s="16">
        <v>52.21</v>
      </c>
      <c r="D16" s="54">
        <v>59</v>
      </c>
    </row>
    <row r="17" spans="1:8" x14ac:dyDescent="0.2">
      <c r="A17" s="11" t="s">
        <v>2640</v>
      </c>
      <c r="B17" s="11" t="s">
        <v>93</v>
      </c>
      <c r="C17" s="16">
        <v>55.31</v>
      </c>
      <c r="D17" s="54">
        <v>67</v>
      </c>
    </row>
    <row r="20" spans="1:8" x14ac:dyDescent="0.2">
      <c r="A20" s="388" t="s">
        <v>3176</v>
      </c>
      <c r="B20" s="388"/>
      <c r="C20" s="388"/>
      <c r="D20" s="388"/>
    </row>
    <row r="21" spans="1:8" ht="25.5" x14ac:dyDescent="0.2">
      <c r="A21" s="5" t="s">
        <v>1</v>
      </c>
      <c r="B21" s="5" t="s">
        <v>2</v>
      </c>
      <c r="C21" s="5" t="s">
        <v>2888</v>
      </c>
      <c r="D21" s="5" t="s">
        <v>2889</v>
      </c>
      <c r="E21" s="5" t="s">
        <v>2890</v>
      </c>
      <c r="F21" s="5" t="s">
        <v>3</v>
      </c>
    </row>
    <row r="22" spans="1:8" x14ac:dyDescent="0.2">
      <c r="A22" s="102" t="s">
        <v>667</v>
      </c>
      <c r="B22" s="11" t="s">
        <v>368</v>
      </c>
      <c r="C22" s="103">
        <v>1.0208333333333333E-2</v>
      </c>
      <c r="D22" s="152" t="s">
        <v>3177</v>
      </c>
      <c r="E22" s="152" t="s">
        <v>3178</v>
      </c>
      <c r="F22" s="152" t="s">
        <v>3179</v>
      </c>
    </row>
    <row r="25" spans="1:8" x14ac:dyDescent="0.2">
      <c r="A25" s="1" t="s">
        <v>3180</v>
      </c>
    </row>
    <row r="26" spans="1:8" ht="25.5" x14ac:dyDescent="0.2">
      <c r="A26" s="5" t="s">
        <v>1</v>
      </c>
      <c r="B26" s="5" t="s">
        <v>2</v>
      </c>
      <c r="C26" s="5" t="s">
        <v>3</v>
      </c>
      <c r="D26" s="5" t="s">
        <v>4</v>
      </c>
    </row>
    <row r="27" spans="1:8" x14ac:dyDescent="0.2">
      <c r="A27" s="11" t="s">
        <v>696</v>
      </c>
      <c r="B27" s="11" t="s">
        <v>47</v>
      </c>
      <c r="C27" s="16">
        <v>36.36</v>
      </c>
      <c r="D27" s="11">
        <v>2</v>
      </c>
      <c r="E27" t="s">
        <v>1893</v>
      </c>
    </row>
    <row r="28" spans="1:8" x14ac:dyDescent="0.2">
      <c r="A28" s="11" t="s">
        <v>2872</v>
      </c>
      <c r="B28" s="11" t="s">
        <v>47</v>
      </c>
      <c r="C28" s="16">
        <v>40.32</v>
      </c>
      <c r="D28" s="11">
        <v>12</v>
      </c>
      <c r="H28" t="s">
        <v>3181</v>
      </c>
    </row>
    <row r="29" spans="1:8" x14ac:dyDescent="0.2">
      <c r="A29" s="11" t="s">
        <v>169</v>
      </c>
      <c r="B29" s="11" t="s">
        <v>88</v>
      </c>
      <c r="C29" s="16">
        <v>40.450000000000003</v>
      </c>
      <c r="D29" s="11">
        <v>14</v>
      </c>
      <c r="E29" t="s">
        <v>3182</v>
      </c>
    </row>
    <row r="30" spans="1:8" x14ac:dyDescent="0.2">
      <c r="A30" s="11" t="s">
        <v>59</v>
      </c>
      <c r="B30" s="11" t="s">
        <v>91</v>
      </c>
      <c r="C30" s="16">
        <v>41.32</v>
      </c>
      <c r="D30" s="11">
        <v>17</v>
      </c>
    </row>
    <row r="31" spans="1:8" x14ac:dyDescent="0.2">
      <c r="A31" s="11" t="s">
        <v>2854</v>
      </c>
      <c r="B31" s="11" t="s">
        <v>91</v>
      </c>
      <c r="C31" s="16">
        <v>42.37</v>
      </c>
      <c r="D31" s="11">
        <v>29</v>
      </c>
    </row>
    <row r="32" spans="1:8" x14ac:dyDescent="0.2">
      <c r="A32" s="11" t="s">
        <v>692</v>
      </c>
      <c r="B32" s="11" t="s">
        <v>47</v>
      </c>
      <c r="C32" s="16">
        <v>42.41</v>
      </c>
      <c r="D32" s="11">
        <v>31</v>
      </c>
    </row>
    <row r="33" spans="1:5" x14ac:dyDescent="0.2">
      <c r="A33" s="11" t="s">
        <v>3088</v>
      </c>
      <c r="B33" s="11" t="s">
        <v>47</v>
      </c>
      <c r="C33" s="16">
        <v>42.43</v>
      </c>
      <c r="D33" s="11">
        <v>32</v>
      </c>
    </row>
    <row r="34" spans="1:5" x14ac:dyDescent="0.2">
      <c r="A34" s="11" t="s">
        <v>2591</v>
      </c>
      <c r="B34" s="11" t="s">
        <v>47</v>
      </c>
      <c r="C34" s="16">
        <v>43.3</v>
      </c>
      <c r="D34" s="11">
        <v>39</v>
      </c>
    </row>
    <row r="35" spans="1:5" x14ac:dyDescent="0.2">
      <c r="A35" s="11" t="s">
        <v>658</v>
      </c>
      <c r="B35" s="11" t="s">
        <v>99</v>
      </c>
      <c r="C35" s="16">
        <v>43.55</v>
      </c>
      <c r="D35" s="11">
        <v>40</v>
      </c>
    </row>
    <row r="36" spans="1:5" x14ac:dyDescent="0.2">
      <c r="A36" s="11" t="s">
        <v>61</v>
      </c>
      <c r="B36" s="11" t="s">
        <v>99</v>
      </c>
      <c r="C36" s="16">
        <v>43.55</v>
      </c>
      <c r="D36" s="11">
        <v>47</v>
      </c>
    </row>
    <row r="37" spans="1:5" x14ac:dyDescent="0.2">
      <c r="A37" s="11" t="s">
        <v>1355</v>
      </c>
      <c r="B37" s="11" t="s">
        <v>88</v>
      </c>
      <c r="C37" s="16">
        <v>44.5</v>
      </c>
      <c r="D37" s="11">
        <v>53</v>
      </c>
    </row>
    <row r="38" spans="1:5" x14ac:dyDescent="0.2">
      <c r="A38" s="11" t="s">
        <v>1185</v>
      </c>
      <c r="B38" s="11" t="s">
        <v>88</v>
      </c>
      <c r="C38" s="16">
        <v>45.33</v>
      </c>
      <c r="D38" s="11">
        <v>63</v>
      </c>
    </row>
    <row r="39" spans="1:5" x14ac:dyDescent="0.2">
      <c r="A39" s="11" t="s">
        <v>2873</v>
      </c>
      <c r="B39" s="11" t="s">
        <v>47</v>
      </c>
      <c r="C39" s="16">
        <v>45.37</v>
      </c>
      <c r="D39" s="11">
        <v>64</v>
      </c>
    </row>
    <row r="40" spans="1:5" x14ac:dyDescent="0.2">
      <c r="A40" s="11" t="s">
        <v>627</v>
      </c>
      <c r="B40" s="11" t="s">
        <v>88</v>
      </c>
      <c r="C40" s="16">
        <v>45.55</v>
      </c>
      <c r="D40" s="11">
        <v>67</v>
      </c>
    </row>
    <row r="41" spans="1:5" x14ac:dyDescent="0.2">
      <c r="A41" s="11" t="s">
        <v>649</v>
      </c>
      <c r="B41" s="11" t="s">
        <v>91</v>
      </c>
      <c r="C41" s="16">
        <v>45.56</v>
      </c>
      <c r="D41" s="11">
        <v>68</v>
      </c>
    </row>
    <row r="42" spans="1:5" x14ac:dyDescent="0.2">
      <c r="A42" s="11" t="s">
        <v>28</v>
      </c>
      <c r="B42" s="11" t="s">
        <v>119</v>
      </c>
      <c r="C42" s="16">
        <v>46.06</v>
      </c>
      <c r="D42" s="11">
        <v>70</v>
      </c>
    </row>
    <row r="43" spans="1:5" x14ac:dyDescent="0.2">
      <c r="A43" s="11" t="s">
        <v>644</v>
      </c>
      <c r="B43" s="11" t="s">
        <v>99</v>
      </c>
      <c r="C43" s="16">
        <v>46.13</v>
      </c>
      <c r="D43" s="11">
        <v>71</v>
      </c>
    </row>
    <row r="44" spans="1:5" x14ac:dyDescent="0.2">
      <c r="A44" s="11" t="s">
        <v>674</v>
      </c>
      <c r="B44" s="11" t="s">
        <v>47</v>
      </c>
      <c r="C44" s="16">
        <v>46.26</v>
      </c>
      <c r="D44" s="11">
        <v>76</v>
      </c>
    </row>
    <row r="45" spans="1:5" x14ac:dyDescent="0.2">
      <c r="A45" s="11" t="s">
        <v>67</v>
      </c>
      <c r="B45" s="11" t="s">
        <v>88</v>
      </c>
      <c r="C45" s="16">
        <v>48.45</v>
      </c>
      <c r="D45" s="11">
        <v>93</v>
      </c>
    </row>
    <row r="46" spans="1:5" x14ac:dyDescent="0.2">
      <c r="A46" s="11" t="s">
        <v>73</v>
      </c>
      <c r="B46" s="11" t="s">
        <v>314</v>
      </c>
      <c r="C46" s="16">
        <v>49.28</v>
      </c>
      <c r="D46" s="11">
        <v>98</v>
      </c>
      <c r="E46" t="s">
        <v>3183</v>
      </c>
    </row>
    <row r="47" spans="1:5" x14ac:dyDescent="0.2">
      <c r="A47" s="11" t="s">
        <v>3184</v>
      </c>
      <c r="B47" s="11" t="s">
        <v>143</v>
      </c>
      <c r="C47" s="16">
        <v>50.35</v>
      </c>
      <c r="D47" s="11">
        <v>104</v>
      </c>
    </row>
    <row r="48" spans="1:5" x14ac:dyDescent="0.2">
      <c r="A48" s="11" t="s">
        <v>24</v>
      </c>
      <c r="B48" s="11" t="s">
        <v>91</v>
      </c>
      <c r="C48" s="16">
        <v>50.48</v>
      </c>
      <c r="D48" s="11">
        <v>106</v>
      </c>
    </row>
    <row r="49" spans="1:4" x14ac:dyDescent="0.2">
      <c r="A49" s="11" t="s">
        <v>754</v>
      </c>
      <c r="B49" s="11" t="s">
        <v>119</v>
      </c>
      <c r="C49" s="16">
        <v>51.38</v>
      </c>
      <c r="D49" s="11">
        <v>110</v>
      </c>
    </row>
    <row r="50" spans="1:4" x14ac:dyDescent="0.2">
      <c r="A50" s="11" t="s">
        <v>166</v>
      </c>
      <c r="B50" s="11" t="s">
        <v>99</v>
      </c>
      <c r="C50" s="16">
        <v>51.38</v>
      </c>
      <c r="D50" s="11">
        <v>111</v>
      </c>
    </row>
    <row r="51" spans="1:4" x14ac:dyDescent="0.2">
      <c r="A51" s="11" t="s">
        <v>3185</v>
      </c>
      <c r="B51" s="11" t="s">
        <v>99</v>
      </c>
      <c r="C51" s="16">
        <v>52.27</v>
      </c>
      <c r="D51" s="11">
        <v>115</v>
      </c>
    </row>
    <row r="52" spans="1:4" x14ac:dyDescent="0.2">
      <c r="A52" s="11" t="s">
        <v>116</v>
      </c>
      <c r="B52" s="11" t="s">
        <v>143</v>
      </c>
      <c r="C52" s="16">
        <v>53.25</v>
      </c>
      <c r="D52" s="11">
        <v>118</v>
      </c>
    </row>
    <row r="53" spans="1:4" x14ac:dyDescent="0.2">
      <c r="A53" s="11" t="s">
        <v>2640</v>
      </c>
      <c r="B53" s="11" t="s">
        <v>143</v>
      </c>
      <c r="C53" s="16">
        <v>53.34</v>
      </c>
      <c r="D53" s="11">
        <v>119</v>
      </c>
    </row>
    <row r="54" spans="1:4" x14ac:dyDescent="0.2">
      <c r="A54" s="11" t="s">
        <v>137</v>
      </c>
      <c r="B54" s="11" t="s">
        <v>99</v>
      </c>
      <c r="C54" s="16">
        <v>53.42</v>
      </c>
      <c r="D54" s="11">
        <v>120</v>
      </c>
    </row>
    <row r="55" spans="1:4" x14ac:dyDescent="0.2">
      <c r="A55" s="11" t="s">
        <v>482</v>
      </c>
      <c r="B55" s="11" t="s">
        <v>93</v>
      </c>
      <c r="C55" s="16">
        <v>55.31</v>
      </c>
      <c r="D55" s="11">
        <v>124</v>
      </c>
    </row>
    <row r="56" spans="1:4" x14ac:dyDescent="0.2">
      <c r="A56" s="11" t="s">
        <v>161</v>
      </c>
      <c r="B56" s="11" t="s">
        <v>88</v>
      </c>
      <c r="C56" s="16">
        <v>55.39</v>
      </c>
      <c r="D56" s="11">
        <v>125</v>
      </c>
    </row>
    <row r="57" spans="1:4" x14ac:dyDescent="0.2">
      <c r="A57" s="11" t="s">
        <v>2056</v>
      </c>
      <c r="B57" s="11" t="s">
        <v>88</v>
      </c>
      <c r="C57" s="16">
        <v>56.16</v>
      </c>
      <c r="D57" s="11">
        <v>128</v>
      </c>
    </row>
    <row r="58" spans="1:4" x14ac:dyDescent="0.2">
      <c r="A58" s="11" t="s">
        <v>120</v>
      </c>
      <c r="B58" s="11" t="s">
        <v>119</v>
      </c>
      <c r="C58" s="16">
        <v>56.52</v>
      </c>
      <c r="D58" s="11">
        <v>131</v>
      </c>
    </row>
    <row r="59" spans="1:4" x14ac:dyDescent="0.2">
      <c r="A59" s="11" t="s">
        <v>37</v>
      </c>
      <c r="B59" s="11" t="s">
        <v>119</v>
      </c>
      <c r="C59" s="16">
        <v>57.34</v>
      </c>
      <c r="D59" s="11">
        <v>134</v>
      </c>
    </row>
    <row r="60" spans="1:4" x14ac:dyDescent="0.2">
      <c r="A60" s="11" t="s">
        <v>2332</v>
      </c>
      <c r="B60" s="11" t="s">
        <v>91</v>
      </c>
      <c r="C60" s="16">
        <v>57.44</v>
      </c>
      <c r="D60" s="11">
        <v>137</v>
      </c>
    </row>
    <row r="61" spans="1:4" x14ac:dyDescent="0.2">
      <c r="A61" s="11" t="s">
        <v>262</v>
      </c>
      <c r="B61" s="11" t="s">
        <v>99</v>
      </c>
      <c r="C61" s="16">
        <v>59.42</v>
      </c>
      <c r="D61" s="11">
        <v>143</v>
      </c>
    </row>
    <row r="62" spans="1:4" x14ac:dyDescent="0.2">
      <c r="A62" s="11" t="s">
        <v>700</v>
      </c>
      <c r="B62" s="11" t="s">
        <v>99</v>
      </c>
      <c r="C62" s="20" t="s">
        <v>3186</v>
      </c>
      <c r="D62" s="11">
        <v>145</v>
      </c>
    </row>
    <row r="63" spans="1:4" x14ac:dyDescent="0.2">
      <c r="A63" s="11" t="s">
        <v>1451</v>
      </c>
      <c r="B63" s="11" t="s">
        <v>93</v>
      </c>
      <c r="C63" s="20" t="s">
        <v>3187</v>
      </c>
      <c r="D63" s="11">
        <v>147</v>
      </c>
    </row>
    <row r="64" spans="1:4" x14ac:dyDescent="0.2">
      <c r="A64" s="11" t="s">
        <v>2579</v>
      </c>
      <c r="B64" s="11" t="s">
        <v>143</v>
      </c>
      <c r="C64" s="20" t="s">
        <v>3188</v>
      </c>
      <c r="D64" s="11">
        <v>148</v>
      </c>
    </row>
    <row r="65" spans="1:7" x14ac:dyDescent="0.2">
      <c r="A65" s="11" t="s">
        <v>20</v>
      </c>
      <c r="B65" s="11" t="s">
        <v>119</v>
      </c>
      <c r="C65" s="20" t="s">
        <v>3189</v>
      </c>
      <c r="D65" s="11">
        <v>156</v>
      </c>
    </row>
    <row r="66" spans="1:7" x14ac:dyDescent="0.2">
      <c r="A66" s="11" t="s">
        <v>124</v>
      </c>
      <c r="B66" s="11" t="s">
        <v>119</v>
      </c>
      <c r="C66" s="20" t="s">
        <v>3189</v>
      </c>
      <c r="D66" s="11">
        <v>157</v>
      </c>
    </row>
    <row r="69" spans="1:7" x14ac:dyDescent="0.2">
      <c r="A69" s="388" t="s">
        <v>3190</v>
      </c>
      <c r="B69" s="388"/>
      <c r="C69" s="388"/>
      <c r="D69" s="388"/>
    </row>
    <row r="70" spans="1:7" ht="25.5" x14ac:dyDescent="0.2">
      <c r="A70" s="37" t="s">
        <v>1</v>
      </c>
      <c r="B70" s="5" t="s">
        <v>2</v>
      </c>
      <c r="C70" s="38" t="s">
        <v>3</v>
      </c>
      <c r="D70" s="5" t="s">
        <v>502</v>
      </c>
    </row>
    <row r="71" spans="1:7" x14ac:dyDescent="0.2">
      <c r="A71" s="11" t="s">
        <v>696</v>
      </c>
      <c r="B71" s="11" t="s">
        <v>47</v>
      </c>
      <c r="C71" s="16">
        <v>16.41</v>
      </c>
      <c r="D71" s="54">
        <v>1</v>
      </c>
      <c r="E71" t="s">
        <v>3171</v>
      </c>
    </row>
    <row r="72" spans="1:7" x14ac:dyDescent="0.2">
      <c r="A72" s="11" t="s">
        <v>67</v>
      </c>
      <c r="B72" s="11" t="s">
        <v>91</v>
      </c>
      <c r="C72" s="16">
        <v>22.37</v>
      </c>
      <c r="D72" s="54">
        <v>32</v>
      </c>
    </row>
    <row r="73" spans="1:7" x14ac:dyDescent="0.2">
      <c r="A73" s="11" t="s">
        <v>16</v>
      </c>
      <c r="B73" s="11" t="s">
        <v>91</v>
      </c>
      <c r="C73" s="16">
        <v>22.42</v>
      </c>
      <c r="D73" s="54">
        <v>34</v>
      </c>
    </row>
    <row r="74" spans="1:7" x14ac:dyDescent="0.2">
      <c r="A74" s="11" t="s">
        <v>14</v>
      </c>
      <c r="B74" s="11" t="s">
        <v>93</v>
      </c>
      <c r="C74" s="16">
        <v>22.56</v>
      </c>
      <c r="D74" s="54">
        <v>38</v>
      </c>
    </row>
    <row r="75" spans="1:7" x14ac:dyDescent="0.2">
      <c r="A75" s="11" t="s">
        <v>482</v>
      </c>
      <c r="B75" s="11" t="s">
        <v>93</v>
      </c>
      <c r="C75" s="16">
        <v>24.46</v>
      </c>
      <c r="D75" s="54">
        <v>51</v>
      </c>
    </row>
    <row r="76" spans="1:7" x14ac:dyDescent="0.2">
      <c r="A76" s="11" t="s">
        <v>2640</v>
      </c>
      <c r="B76" s="11" t="s">
        <v>93</v>
      </c>
      <c r="C76" s="16">
        <v>25.11</v>
      </c>
      <c r="D76" s="54">
        <v>55</v>
      </c>
    </row>
    <row r="77" spans="1:7" x14ac:dyDescent="0.2">
      <c r="A77" s="14"/>
      <c r="B77" s="14"/>
      <c r="C77" s="19"/>
      <c r="D77" s="90"/>
      <c r="E77" s="286"/>
      <c r="F77" s="286"/>
      <c r="G77" s="286"/>
    </row>
    <row r="78" spans="1:7" x14ac:dyDescent="0.2">
      <c r="A78" s="388" t="s">
        <v>3191</v>
      </c>
      <c r="B78" s="388"/>
      <c r="C78" s="388"/>
      <c r="D78" s="388"/>
      <c r="E78" s="286"/>
      <c r="F78" s="286"/>
      <c r="G78" s="286"/>
    </row>
    <row r="79" spans="1:7" ht="25.5" x14ac:dyDescent="0.2">
      <c r="A79" s="37" t="s">
        <v>1</v>
      </c>
      <c r="B79" s="5" t="s">
        <v>2</v>
      </c>
      <c r="C79" s="38" t="s">
        <v>3</v>
      </c>
      <c r="D79" s="286"/>
      <c r="E79" s="286"/>
      <c r="F79" s="286"/>
      <c r="G79" s="286"/>
    </row>
    <row r="80" spans="1:7" x14ac:dyDescent="0.2">
      <c r="A80" s="11" t="s">
        <v>667</v>
      </c>
      <c r="B80" s="11" t="s">
        <v>585</v>
      </c>
      <c r="C80" s="16">
        <v>40.11</v>
      </c>
      <c r="D80" s="286" t="s">
        <v>3165</v>
      </c>
      <c r="G80" s="373"/>
    </row>
    <row r="82" spans="1:6" x14ac:dyDescent="0.2">
      <c r="A82" s="388" t="s">
        <v>3192</v>
      </c>
      <c r="B82" s="388"/>
      <c r="C82" s="388"/>
      <c r="D82" s="388"/>
    </row>
    <row r="83" spans="1:6" ht="25.5" x14ac:dyDescent="0.2">
      <c r="A83" s="5" t="s">
        <v>1</v>
      </c>
      <c r="B83" s="5" t="s">
        <v>2</v>
      </c>
      <c r="C83" s="5" t="s">
        <v>1147</v>
      </c>
      <c r="D83" s="5" t="s">
        <v>3193</v>
      </c>
      <c r="E83" s="5" t="s">
        <v>3194</v>
      </c>
      <c r="F83" s="5" t="s">
        <v>3</v>
      </c>
    </row>
    <row r="84" spans="1:6" x14ac:dyDescent="0.2">
      <c r="A84" s="102" t="s">
        <v>169</v>
      </c>
      <c r="B84" s="11" t="s">
        <v>585</v>
      </c>
      <c r="C84" s="103">
        <v>2.3414351851851853E-2</v>
      </c>
      <c r="D84" s="152">
        <v>9.9895833333333336E-2</v>
      </c>
      <c r="E84" s="152">
        <v>7.631944444444444E-2</v>
      </c>
      <c r="F84" s="152">
        <v>0.20796296296296299</v>
      </c>
    </row>
    <row r="85" spans="1:6" x14ac:dyDescent="0.2">
      <c r="A85" s="102" t="s">
        <v>685</v>
      </c>
      <c r="B85" s="11" t="s">
        <v>585</v>
      </c>
      <c r="C85" s="103">
        <v>2.1076388888888891E-2</v>
      </c>
      <c r="D85" s="152">
        <v>0.11021990740740741</v>
      </c>
      <c r="E85" s="152">
        <v>8.2245370370370371E-2</v>
      </c>
      <c r="F85" s="152">
        <v>0.21355324074074075</v>
      </c>
    </row>
    <row r="86" spans="1:6" x14ac:dyDescent="0.2">
      <c r="A86" s="102" t="s">
        <v>804</v>
      </c>
      <c r="B86" s="11" t="s">
        <v>458</v>
      </c>
      <c r="C86" s="103">
        <v>2.326388888888889E-2</v>
      </c>
      <c r="D86" s="152">
        <v>0.11278935185185185</v>
      </c>
      <c r="E86" s="152">
        <v>7.7881944444444448E-2</v>
      </c>
      <c r="F86" s="152">
        <v>0.21394675925925924</v>
      </c>
    </row>
    <row r="87" spans="1:6" x14ac:dyDescent="0.2">
      <c r="A87" s="102" t="s">
        <v>59</v>
      </c>
      <c r="B87" s="11" t="s">
        <v>585</v>
      </c>
      <c r="C87" s="103">
        <v>2.3530092592592592E-2</v>
      </c>
      <c r="D87" s="152">
        <v>0.11275462962962964</v>
      </c>
      <c r="E87" s="152">
        <v>8.4791666666666668E-2</v>
      </c>
      <c r="F87" s="152">
        <v>0.22107638888888889</v>
      </c>
    </row>
    <row r="88" spans="1:6" x14ac:dyDescent="0.2">
      <c r="A88" s="102" t="s">
        <v>24</v>
      </c>
      <c r="B88" s="11" t="s">
        <v>585</v>
      </c>
      <c r="C88" s="103">
        <v>2.1446759259259259E-2</v>
      </c>
      <c r="D88" s="152">
        <v>0.10998842592592593</v>
      </c>
      <c r="E88" s="152">
        <v>0.10451388888888889</v>
      </c>
      <c r="F88" s="152">
        <v>0.23594907407407406</v>
      </c>
    </row>
    <row r="89" spans="1:6" x14ac:dyDescent="0.2">
      <c r="A89" s="102" t="s">
        <v>73</v>
      </c>
      <c r="B89" s="11" t="s">
        <v>458</v>
      </c>
      <c r="C89" s="103">
        <v>2.6111111111111113E-2</v>
      </c>
      <c r="D89" s="152">
        <v>0.13423611111111111</v>
      </c>
      <c r="E89" s="152">
        <v>8.9374999999999996E-2</v>
      </c>
      <c r="F89" s="152">
        <v>0.24972222222222221</v>
      </c>
    </row>
  </sheetData>
  <mergeCells count="7">
    <mergeCell ref="A1:D1"/>
    <mergeCell ref="A78:D78"/>
    <mergeCell ref="A82:D82"/>
    <mergeCell ref="A69:D69"/>
    <mergeCell ref="A6:D6"/>
    <mergeCell ref="A11:D11"/>
    <mergeCell ref="A20:D20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91"/>
  <sheetViews>
    <sheetView topLeftCell="A40" workbookViewId="0">
      <selection activeCell="I23" sqref="I23"/>
    </sheetView>
  </sheetViews>
  <sheetFormatPr defaultColWidth="8.85546875" defaultRowHeight="12.75" x14ac:dyDescent="0.2"/>
  <cols>
    <col min="1" max="1" width="17.85546875" customWidth="1"/>
    <col min="4" max="4" width="11.7109375" customWidth="1"/>
  </cols>
  <sheetData>
    <row r="1" spans="1:4" x14ac:dyDescent="0.2">
      <c r="A1" s="388" t="s">
        <v>3195</v>
      </c>
      <c r="B1" s="388"/>
      <c r="C1" s="388"/>
      <c r="D1" s="388"/>
    </row>
    <row r="2" spans="1:4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67</v>
      </c>
      <c r="B3" s="11" t="s">
        <v>88</v>
      </c>
      <c r="C3" s="16">
        <v>45.43</v>
      </c>
      <c r="D3" s="54">
        <v>98</v>
      </c>
    </row>
    <row r="4" spans="1:4" x14ac:dyDescent="0.2">
      <c r="A4" t="s">
        <v>166</v>
      </c>
      <c r="B4" s="11" t="s">
        <v>280</v>
      </c>
      <c r="C4" s="11">
        <v>45.46</v>
      </c>
      <c r="D4" s="54">
        <v>100</v>
      </c>
    </row>
    <row r="5" spans="1:4" x14ac:dyDescent="0.2">
      <c r="A5" t="s">
        <v>644</v>
      </c>
      <c r="B5" s="17" t="s">
        <v>99</v>
      </c>
      <c r="C5" s="16">
        <v>46.2</v>
      </c>
      <c r="D5" s="54">
        <v>107</v>
      </c>
    </row>
    <row r="6" spans="1:4" x14ac:dyDescent="0.2">
      <c r="A6" s="11" t="s">
        <v>73</v>
      </c>
      <c r="B6" s="11" t="s">
        <v>93</v>
      </c>
      <c r="C6" s="16">
        <v>46.51</v>
      </c>
      <c r="D6" s="54">
        <v>110</v>
      </c>
    </row>
    <row r="7" spans="1:4" x14ac:dyDescent="0.2">
      <c r="A7" s="11" t="s">
        <v>438</v>
      </c>
      <c r="B7" s="11" t="s">
        <v>113</v>
      </c>
      <c r="C7" s="11">
        <v>48.38</v>
      </c>
      <c r="D7" s="54">
        <v>122</v>
      </c>
    </row>
    <row r="8" spans="1:4" x14ac:dyDescent="0.2">
      <c r="A8" s="87" t="s">
        <v>137</v>
      </c>
      <c r="B8" s="11" t="s">
        <v>1040</v>
      </c>
      <c r="C8" s="11">
        <v>50.06</v>
      </c>
      <c r="D8" s="54">
        <v>134</v>
      </c>
    </row>
    <row r="9" spans="1:4" x14ac:dyDescent="0.2">
      <c r="A9" s="87" t="s">
        <v>2440</v>
      </c>
      <c r="B9" s="11" t="s">
        <v>121</v>
      </c>
      <c r="C9" s="11">
        <v>77.55</v>
      </c>
      <c r="D9" s="54">
        <v>188</v>
      </c>
    </row>
    <row r="12" spans="1:4" x14ac:dyDescent="0.2">
      <c r="A12" s="388" t="s">
        <v>3196</v>
      </c>
      <c r="B12" s="388"/>
      <c r="C12" s="388"/>
      <c r="D12" s="388"/>
    </row>
    <row r="13" spans="1:4" ht="25.5" x14ac:dyDescent="0.2">
      <c r="A13" s="37" t="s">
        <v>1</v>
      </c>
      <c r="B13" s="5" t="s">
        <v>2</v>
      </c>
      <c r="C13" s="38" t="s">
        <v>3</v>
      </c>
      <c r="D13" s="36" t="s">
        <v>502</v>
      </c>
    </row>
    <row r="14" spans="1:4" x14ac:dyDescent="0.2">
      <c r="A14" s="11" t="s">
        <v>169</v>
      </c>
      <c r="B14" s="11" t="s">
        <v>88</v>
      </c>
      <c r="C14" s="16">
        <v>31.4</v>
      </c>
      <c r="D14" s="54">
        <v>40</v>
      </c>
    </row>
    <row r="15" spans="1:4" x14ac:dyDescent="0.2">
      <c r="A15" t="s">
        <v>644</v>
      </c>
      <c r="B15" s="11" t="s">
        <v>99</v>
      </c>
      <c r="C15" s="11">
        <v>37.33</v>
      </c>
      <c r="D15" s="54">
        <v>81</v>
      </c>
    </row>
    <row r="16" spans="1:4" x14ac:dyDescent="0.2">
      <c r="A16" s="11" t="s">
        <v>73</v>
      </c>
      <c r="B16" s="11" t="s">
        <v>93</v>
      </c>
      <c r="C16" s="16">
        <v>37.479999999999997</v>
      </c>
      <c r="D16" s="54">
        <v>83</v>
      </c>
    </row>
    <row r="17" spans="1:4" x14ac:dyDescent="0.2">
      <c r="A17" s="11" t="s">
        <v>137</v>
      </c>
      <c r="B17" s="11" t="s">
        <v>1040</v>
      </c>
      <c r="C17" s="16">
        <v>41.13</v>
      </c>
      <c r="D17" s="54">
        <v>104</v>
      </c>
    </row>
    <row r="20" spans="1:4" x14ac:dyDescent="0.2">
      <c r="A20" s="388" t="s">
        <v>3197</v>
      </c>
      <c r="B20" s="388"/>
      <c r="C20" s="388"/>
      <c r="D20" s="388"/>
    </row>
    <row r="21" spans="1:4" ht="25.5" x14ac:dyDescent="0.2">
      <c r="A21" s="37" t="s">
        <v>1</v>
      </c>
      <c r="B21" s="5" t="s">
        <v>2</v>
      </c>
      <c r="C21" s="38" t="s">
        <v>3</v>
      </c>
      <c r="D21" s="36" t="s">
        <v>502</v>
      </c>
    </row>
    <row r="22" spans="1:4" x14ac:dyDescent="0.2">
      <c r="A22" s="11" t="s">
        <v>169</v>
      </c>
      <c r="B22" s="11" t="s">
        <v>88</v>
      </c>
      <c r="C22" s="16">
        <v>13.32</v>
      </c>
      <c r="D22" s="54">
        <v>69</v>
      </c>
    </row>
    <row r="23" spans="1:4" x14ac:dyDescent="0.2">
      <c r="A23" s="11" t="s">
        <v>2873</v>
      </c>
      <c r="B23" s="11" t="s">
        <v>47</v>
      </c>
      <c r="C23" s="11">
        <v>13.41</v>
      </c>
      <c r="D23" s="54">
        <v>71</v>
      </c>
    </row>
    <row r="24" spans="1:4" x14ac:dyDescent="0.2">
      <c r="A24" s="87" t="s">
        <v>59</v>
      </c>
      <c r="B24" s="94" t="s">
        <v>91</v>
      </c>
      <c r="C24" s="94">
        <v>14.24</v>
      </c>
      <c r="D24" s="41">
        <v>86</v>
      </c>
    </row>
    <row r="25" spans="1:4" x14ac:dyDescent="0.2">
      <c r="A25" s="11" t="s">
        <v>67</v>
      </c>
      <c r="B25" s="11" t="s">
        <v>88</v>
      </c>
      <c r="C25" s="11">
        <v>14.51</v>
      </c>
      <c r="D25" s="54">
        <v>94</v>
      </c>
    </row>
    <row r="26" spans="1:4" x14ac:dyDescent="0.2">
      <c r="A26" s="17" t="s">
        <v>644</v>
      </c>
      <c r="B26" s="17" t="s">
        <v>99</v>
      </c>
      <c r="C26" s="16">
        <v>15.12</v>
      </c>
      <c r="D26" s="54">
        <v>98</v>
      </c>
    </row>
    <row r="27" spans="1:4" x14ac:dyDescent="0.2">
      <c r="A27" s="17" t="s">
        <v>166</v>
      </c>
      <c r="B27" s="11" t="s">
        <v>280</v>
      </c>
      <c r="C27" s="11">
        <v>15.17</v>
      </c>
      <c r="D27" s="54">
        <v>100</v>
      </c>
    </row>
    <row r="28" spans="1:4" x14ac:dyDescent="0.2">
      <c r="A28" s="11" t="s">
        <v>73</v>
      </c>
      <c r="B28" s="11" t="s">
        <v>93</v>
      </c>
      <c r="C28" s="11">
        <v>15.43</v>
      </c>
      <c r="D28" s="54">
        <v>107</v>
      </c>
    </row>
    <row r="29" spans="1:4" x14ac:dyDescent="0.2">
      <c r="A29" s="11" t="s">
        <v>438</v>
      </c>
      <c r="B29" s="11" t="s">
        <v>113</v>
      </c>
      <c r="C29" s="11">
        <v>16.059999999999999</v>
      </c>
      <c r="D29" s="54">
        <v>117</v>
      </c>
    </row>
    <row r="30" spans="1:4" x14ac:dyDescent="0.2">
      <c r="A30" s="89" t="s">
        <v>137</v>
      </c>
      <c r="B30" s="11" t="s">
        <v>1040</v>
      </c>
      <c r="C30" s="11">
        <v>16.23</v>
      </c>
      <c r="D30" s="54">
        <v>124</v>
      </c>
    </row>
    <row r="33" spans="1:4" x14ac:dyDescent="0.2">
      <c r="A33" s="388" t="s">
        <v>3198</v>
      </c>
      <c r="B33" s="388"/>
      <c r="C33" s="388"/>
      <c r="D33" s="388"/>
    </row>
    <row r="34" spans="1:4" ht="25.5" x14ac:dyDescent="0.2">
      <c r="A34" s="37" t="s">
        <v>1</v>
      </c>
      <c r="B34" s="5" t="s">
        <v>2</v>
      </c>
      <c r="C34" s="38" t="s">
        <v>3</v>
      </c>
      <c r="D34" s="36" t="s">
        <v>502</v>
      </c>
    </row>
    <row r="35" spans="1:4" x14ac:dyDescent="0.2">
      <c r="A35" s="11" t="s">
        <v>73</v>
      </c>
      <c r="B35" s="11" t="s">
        <v>93</v>
      </c>
      <c r="C35" s="16" t="s">
        <v>3199</v>
      </c>
      <c r="D35" s="54">
        <v>100</v>
      </c>
    </row>
    <row r="36" spans="1:4" x14ac:dyDescent="0.2">
      <c r="A36" s="11" t="s">
        <v>644</v>
      </c>
      <c r="B36" s="11" t="s">
        <v>99</v>
      </c>
      <c r="C36" s="11" t="s">
        <v>3199</v>
      </c>
      <c r="D36" s="54">
        <v>101</v>
      </c>
    </row>
    <row r="37" spans="1:4" x14ac:dyDescent="0.2">
      <c r="A37" s="89" t="s">
        <v>438</v>
      </c>
      <c r="B37" s="11" t="s">
        <v>113</v>
      </c>
      <c r="C37" s="11" t="s">
        <v>545</v>
      </c>
      <c r="D37" s="54">
        <v>117</v>
      </c>
    </row>
    <row r="38" spans="1:4" x14ac:dyDescent="0.2">
      <c r="A38" s="89" t="s">
        <v>137</v>
      </c>
      <c r="B38" s="11" t="s">
        <v>1040</v>
      </c>
      <c r="C38" s="11" t="s">
        <v>3200</v>
      </c>
      <c r="D38" s="54">
        <v>133</v>
      </c>
    </row>
    <row r="39" spans="1:4" x14ac:dyDescent="0.2">
      <c r="A39" s="89" t="s">
        <v>168</v>
      </c>
      <c r="B39" s="11" t="s">
        <v>119</v>
      </c>
      <c r="C39" s="16" t="s">
        <v>3201</v>
      </c>
      <c r="D39" s="54">
        <v>135</v>
      </c>
    </row>
    <row r="40" spans="1:4" x14ac:dyDescent="0.2">
      <c r="A40" s="89" t="s">
        <v>169</v>
      </c>
      <c r="B40" s="11" t="s">
        <v>88</v>
      </c>
      <c r="C40" s="11" t="s">
        <v>1873</v>
      </c>
      <c r="D40" s="54">
        <v>136</v>
      </c>
    </row>
    <row r="41" spans="1:4" x14ac:dyDescent="0.2">
      <c r="A41" s="11" t="s">
        <v>37</v>
      </c>
      <c r="B41" s="11" t="s">
        <v>119</v>
      </c>
      <c r="C41" s="11" t="s">
        <v>3202</v>
      </c>
      <c r="D41" s="54">
        <v>141</v>
      </c>
    </row>
    <row r="42" spans="1:4" x14ac:dyDescent="0.2">
      <c r="A42" s="11" t="s">
        <v>2640</v>
      </c>
      <c r="B42" s="11" t="s">
        <v>143</v>
      </c>
      <c r="C42" s="11" t="s">
        <v>3203</v>
      </c>
      <c r="D42" s="54">
        <v>148</v>
      </c>
    </row>
    <row r="45" spans="1:4" x14ac:dyDescent="0.2">
      <c r="A45" s="388" t="s">
        <v>3204</v>
      </c>
      <c r="B45" s="388"/>
      <c r="C45" s="388"/>
      <c r="D45" s="388"/>
    </row>
    <row r="46" spans="1:4" ht="25.5" x14ac:dyDescent="0.2">
      <c r="A46" s="37" t="s">
        <v>1</v>
      </c>
      <c r="B46" s="5" t="s">
        <v>2</v>
      </c>
      <c r="C46" s="38" t="s">
        <v>3</v>
      </c>
      <c r="D46" s="36" t="s">
        <v>502</v>
      </c>
    </row>
    <row r="47" spans="1:4" x14ac:dyDescent="0.2">
      <c r="A47" s="11" t="s">
        <v>61</v>
      </c>
      <c r="B47" s="11" t="s">
        <v>99</v>
      </c>
      <c r="C47" s="16" t="s">
        <v>928</v>
      </c>
      <c r="D47" s="54">
        <v>68</v>
      </c>
    </row>
    <row r="50" spans="1:7" x14ac:dyDescent="0.2">
      <c r="A50" s="1" t="s">
        <v>3205</v>
      </c>
    </row>
    <row r="51" spans="1:7" ht="25.5" x14ac:dyDescent="0.2">
      <c r="A51" s="5" t="s">
        <v>1</v>
      </c>
      <c r="B51" s="5" t="s">
        <v>2</v>
      </c>
      <c r="C51" s="5" t="s">
        <v>1524</v>
      </c>
      <c r="D51" s="5" t="s">
        <v>2927</v>
      </c>
      <c r="E51" s="5" t="s">
        <v>1940</v>
      </c>
      <c r="F51" s="5" t="s">
        <v>3</v>
      </c>
      <c r="G51" s="5" t="s">
        <v>4</v>
      </c>
    </row>
    <row r="52" spans="1:7" x14ac:dyDescent="0.2">
      <c r="A52" s="11" t="s">
        <v>67</v>
      </c>
      <c r="B52" s="11" t="s">
        <v>585</v>
      </c>
      <c r="C52" s="20">
        <v>8.56</v>
      </c>
      <c r="D52" s="20" t="s">
        <v>3206</v>
      </c>
      <c r="E52" s="20">
        <v>22.12</v>
      </c>
      <c r="F52" s="21" t="s">
        <v>3207</v>
      </c>
      <c r="G52" s="22">
        <v>63</v>
      </c>
    </row>
    <row r="53" spans="1:7" x14ac:dyDescent="0.2">
      <c r="A53" s="11" t="s">
        <v>34</v>
      </c>
      <c r="B53" s="11" t="s">
        <v>458</v>
      </c>
      <c r="C53" s="20">
        <v>11.45</v>
      </c>
      <c r="D53" s="20" t="s">
        <v>3208</v>
      </c>
      <c r="E53" s="20">
        <v>25.08</v>
      </c>
      <c r="F53" s="21" t="s">
        <v>3209</v>
      </c>
      <c r="G53" s="22">
        <v>71</v>
      </c>
    </row>
    <row r="54" spans="1:7" x14ac:dyDescent="0.2">
      <c r="A54" s="11" t="s">
        <v>32</v>
      </c>
      <c r="B54" s="11" t="s">
        <v>143</v>
      </c>
      <c r="C54" s="20">
        <v>10.46</v>
      </c>
      <c r="D54" s="20" t="s">
        <v>3210</v>
      </c>
      <c r="E54" s="20">
        <v>25.44</v>
      </c>
      <c r="F54" s="21" t="s">
        <v>3211</v>
      </c>
      <c r="G54" s="22">
        <v>80</v>
      </c>
    </row>
    <row r="55" spans="1:7" x14ac:dyDescent="0.2">
      <c r="A55" s="11" t="s">
        <v>83</v>
      </c>
      <c r="B55" s="11" t="s">
        <v>458</v>
      </c>
      <c r="C55" s="20">
        <v>12.53</v>
      </c>
      <c r="D55" s="20" t="s">
        <v>782</v>
      </c>
      <c r="E55" s="20">
        <v>29.59</v>
      </c>
      <c r="F55" s="21" t="s">
        <v>3212</v>
      </c>
      <c r="G55" s="22">
        <v>84</v>
      </c>
    </row>
    <row r="56" spans="1:7" x14ac:dyDescent="0.2">
      <c r="A56" s="14"/>
      <c r="B56" s="14"/>
      <c r="C56" s="74"/>
      <c r="D56" s="74"/>
      <c r="E56" s="74"/>
      <c r="F56" s="151"/>
      <c r="G56" s="84"/>
    </row>
    <row r="58" spans="1:7" x14ac:dyDescent="0.2">
      <c r="A58" s="388" t="s">
        <v>3213</v>
      </c>
      <c r="B58" s="388"/>
      <c r="C58" s="388"/>
      <c r="D58" s="388"/>
    </row>
    <row r="59" spans="1:7" ht="25.5" x14ac:dyDescent="0.2">
      <c r="A59" s="37" t="s">
        <v>1</v>
      </c>
      <c r="B59" s="5" t="s">
        <v>2</v>
      </c>
      <c r="C59" s="38" t="s">
        <v>3</v>
      </c>
    </row>
    <row r="60" spans="1:7" x14ac:dyDescent="0.2">
      <c r="A60" s="11" t="s">
        <v>37</v>
      </c>
      <c r="B60" s="11" t="s">
        <v>119</v>
      </c>
      <c r="C60" s="16" t="s">
        <v>3214</v>
      </c>
    </row>
    <row r="63" spans="1:7" x14ac:dyDescent="0.2">
      <c r="A63" s="388" t="s">
        <v>3215</v>
      </c>
      <c r="B63" s="388"/>
      <c r="C63" s="388"/>
      <c r="D63" s="388"/>
    </row>
    <row r="64" spans="1:7" ht="25.5" x14ac:dyDescent="0.2">
      <c r="A64" s="37" t="s">
        <v>1</v>
      </c>
      <c r="B64" s="5" t="s">
        <v>2</v>
      </c>
      <c r="C64" s="38" t="s">
        <v>3</v>
      </c>
    </row>
    <row r="65" spans="1:4" x14ac:dyDescent="0.2">
      <c r="A65" s="11" t="s">
        <v>698</v>
      </c>
      <c r="B65" s="11" t="s">
        <v>47</v>
      </c>
      <c r="C65" s="16" t="s">
        <v>3216</v>
      </c>
    </row>
    <row r="66" spans="1:4" x14ac:dyDescent="0.2">
      <c r="A66" s="11" t="s">
        <v>688</v>
      </c>
      <c r="B66" s="11" t="s">
        <v>143</v>
      </c>
      <c r="C66" s="16" t="s">
        <v>3217</v>
      </c>
    </row>
    <row r="69" spans="1:4" x14ac:dyDescent="0.2">
      <c r="A69" s="388" t="s">
        <v>3218</v>
      </c>
      <c r="B69" s="388"/>
      <c r="C69" s="388"/>
      <c r="D69" s="388"/>
    </row>
    <row r="70" spans="1:4" ht="25.5" x14ac:dyDescent="0.2">
      <c r="A70" s="37" t="s">
        <v>1</v>
      </c>
      <c r="B70" s="5" t="s">
        <v>2</v>
      </c>
      <c r="C70" s="38" t="s">
        <v>3</v>
      </c>
    </row>
    <row r="71" spans="1:4" x14ac:dyDescent="0.2">
      <c r="A71" s="11" t="s">
        <v>742</v>
      </c>
      <c r="B71" s="11" t="s">
        <v>99</v>
      </c>
      <c r="C71" s="16" t="s">
        <v>3219</v>
      </c>
    </row>
    <row r="72" spans="1:4" x14ac:dyDescent="0.2">
      <c r="A72" s="11" t="s">
        <v>3220</v>
      </c>
      <c r="B72" s="11" t="s">
        <v>91</v>
      </c>
      <c r="C72" s="11" t="s">
        <v>3221</v>
      </c>
    </row>
    <row r="73" spans="1:4" x14ac:dyDescent="0.2">
      <c r="A73" s="89" t="s">
        <v>616</v>
      </c>
      <c r="B73" s="11" t="s">
        <v>93</v>
      </c>
      <c r="C73" s="11" t="s">
        <v>3222</v>
      </c>
    </row>
    <row r="74" spans="1:4" x14ac:dyDescent="0.2">
      <c r="A74" s="89" t="s">
        <v>28</v>
      </c>
      <c r="B74" s="11" t="s">
        <v>119</v>
      </c>
      <c r="C74" s="11" t="s">
        <v>3223</v>
      </c>
    </row>
    <row r="75" spans="1:4" x14ac:dyDescent="0.2">
      <c r="A75" s="89" t="s">
        <v>754</v>
      </c>
      <c r="B75" s="11" t="s">
        <v>119</v>
      </c>
      <c r="C75" s="16" t="s">
        <v>3224</v>
      </c>
    </row>
    <row r="76" spans="1:4" x14ac:dyDescent="0.2">
      <c r="A76" s="89" t="s">
        <v>14</v>
      </c>
      <c r="B76" s="11" t="s">
        <v>93</v>
      </c>
      <c r="C76" s="11" t="s">
        <v>3225</v>
      </c>
    </row>
    <row r="77" spans="1:4" x14ac:dyDescent="0.2">
      <c r="A77" s="89" t="s">
        <v>70</v>
      </c>
      <c r="B77" s="11" t="s">
        <v>280</v>
      </c>
      <c r="C77" s="11" t="s">
        <v>3226</v>
      </c>
    </row>
    <row r="78" spans="1:4" x14ac:dyDescent="0.2">
      <c r="A78" s="11" t="s">
        <v>24</v>
      </c>
      <c r="B78" s="11" t="s">
        <v>91</v>
      </c>
      <c r="C78" s="11" t="s">
        <v>3227</v>
      </c>
    </row>
    <row r="79" spans="1:4" x14ac:dyDescent="0.2">
      <c r="A79" s="11" t="s">
        <v>116</v>
      </c>
      <c r="B79" s="11" t="s">
        <v>294</v>
      </c>
      <c r="C79" s="11" t="s">
        <v>3228</v>
      </c>
    </row>
    <row r="80" spans="1:4" x14ac:dyDescent="0.2">
      <c r="A80" s="11" t="s">
        <v>3229</v>
      </c>
      <c r="B80" s="11" t="s">
        <v>141</v>
      </c>
      <c r="C80" s="16" t="s">
        <v>3230</v>
      </c>
    </row>
    <row r="81" spans="1:7" x14ac:dyDescent="0.2">
      <c r="A81" s="11" t="s">
        <v>168</v>
      </c>
      <c r="B81" s="11" t="s">
        <v>119</v>
      </c>
      <c r="C81" s="11" t="s">
        <v>3231</v>
      </c>
    </row>
    <row r="82" spans="1:7" x14ac:dyDescent="0.2">
      <c r="A82" s="89" t="s">
        <v>169</v>
      </c>
      <c r="B82" s="11" t="s">
        <v>88</v>
      </c>
      <c r="C82" s="11" t="s">
        <v>3231</v>
      </c>
    </row>
    <row r="83" spans="1:7" x14ac:dyDescent="0.2">
      <c r="A83" s="89" t="s">
        <v>752</v>
      </c>
      <c r="B83" s="11" t="s">
        <v>119</v>
      </c>
      <c r="C83" s="16" t="s">
        <v>3232</v>
      </c>
    </row>
    <row r="84" spans="1:7" x14ac:dyDescent="0.2">
      <c r="A84" s="89" t="s">
        <v>2056</v>
      </c>
      <c r="B84" s="11" t="s">
        <v>88</v>
      </c>
      <c r="C84" s="11" t="s">
        <v>3233</v>
      </c>
    </row>
    <row r="87" spans="1:7" x14ac:dyDescent="0.2">
      <c r="A87" s="388" t="s">
        <v>3234</v>
      </c>
      <c r="B87" s="388"/>
      <c r="C87" s="388"/>
      <c r="D87" s="388"/>
      <c r="E87" s="286"/>
      <c r="F87" s="286"/>
      <c r="G87" s="286"/>
    </row>
    <row r="88" spans="1:7" ht="25.5" x14ac:dyDescent="0.2">
      <c r="A88" s="37" t="s">
        <v>1</v>
      </c>
      <c r="B88" s="5" t="s">
        <v>2</v>
      </c>
      <c r="C88" s="38" t="s">
        <v>3</v>
      </c>
      <c r="D88" s="286"/>
      <c r="E88" s="286"/>
      <c r="F88" s="286"/>
      <c r="G88" s="286"/>
    </row>
    <row r="89" spans="1:7" x14ac:dyDescent="0.2">
      <c r="A89" s="11" t="s">
        <v>692</v>
      </c>
      <c r="B89" s="11" t="s">
        <v>47</v>
      </c>
      <c r="C89" s="16">
        <v>31.31</v>
      </c>
      <c r="D89" s="286" t="s">
        <v>3235</v>
      </c>
      <c r="E89" s="286"/>
      <c r="F89" s="286"/>
      <c r="G89" s="286"/>
    </row>
    <row r="91" spans="1:7" ht="13.5" customHeight="1" x14ac:dyDescent="0.2"/>
  </sheetData>
  <mergeCells count="9">
    <mergeCell ref="A63:D63"/>
    <mergeCell ref="A69:D69"/>
    <mergeCell ref="A87:D87"/>
    <mergeCell ref="A45:D45"/>
    <mergeCell ref="A1:D1"/>
    <mergeCell ref="A12:D12"/>
    <mergeCell ref="A20:D20"/>
    <mergeCell ref="A33:D33"/>
    <mergeCell ref="A58:D58"/>
  </mergeCells>
  <phoneticPr fontId="19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78"/>
  <sheetViews>
    <sheetView topLeftCell="A34" workbookViewId="0">
      <selection activeCell="I23" sqref="I23"/>
    </sheetView>
  </sheetViews>
  <sheetFormatPr defaultColWidth="8.85546875" defaultRowHeight="12.75" x14ac:dyDescent="0.2"/>
  <cols>
    <col min="1" max="1" width="19.140625" customWidth="1"/>
  </cols>
  <sheetData>
    <row r="1" spans="1:5" x14ac:dyDescent="0.2">
      <c r="A1" s="388" t="s">
        <v>3236</v>
      </c>
      <c r="B1" s="388"/>
      <c r="C1" s="388"/>
      <c r="D1" s="388"/>
    </row>
    <row r="2" spans="1:5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5" x14ac:dyDescent="0.2">
      <c r="A3" s="11" t="s">
        <v>607</v>
      </c>
      <c r="B3" s="11" t="s">
        <v>99</v>
      </c>
      <c r="C3" s="16">
        <v>39.299999999999997</v>
      </c>
      <c r="D3" s="54">
        <v>42</v>
      </c>
    </row>
    <row r="4" spans="1:5" x14ac:dyDescent="0.2">
      <c r="A4" t="s">
        <v>2854</v>
      </c>
      <c r="B4" s="11" t="s">
        <v>91</v>
      </c>
      <c r="C4" s="11">
        <v>39.5</v>
      </c>
      <c r="D4" s="54">
        <v>45</v>
      </c>
    </row>
    <row r="5" spans="1:5" x14ac:dyDescent="0.2">
      <c r="A5" t="s">
        <v>627</v>
      </c>
      <c r="B5" s="17" t="s">
        <v>88</v>
      </c>
      <c r="C5" s="16">
        <v>41.46</v>
      </c>
      <c r="D5" s="54">
        <v>58</v>
      </c>
    </row>
    <row r="6" spans="1:5" x14ac:dyDescent="0.2">
      <c r="A6" s="11" t="s">
        <v>16</v>
      </c>
      <c r="B6" s="11" t="s">
        <v>88</v>
      </c>
      <c r="C6" s="16">
        <v>43.13</v>
      </c>
      <c r="D6" s="54">
        <v>69</v>
      </c>
    </row>
    <row r="7" spans="1:5" x14ac:dyDescent="0.2">
      <c r="A7" s="11" t="s">
        <v>698</v>
      </c>
      <c r="B7" s="11" t="s">
        <v>91</v>
      </c>
      <c r="C7" s="11">
        <v>43.57</v>
      </c>
      <c r="D7" s="54">
        <v>74</v>
      </c>
    </row>
    <row r="8" spans="1:5" x14ac:dyDescent="0.2">
      <c r="A8" s="87" t="s">
        <v>161</v>
      </c>
      <c r="B8" s="11" t="s">
        <v>88</v>
      </c>
      <c r="C8" s="11">
        <v>48.24</v>
      </c>
      <c r="D8" s="54">
        <v>86</v>
      </c>
    </row>
    <row r="11" spans="1:5" x14ac:dyDescent="0.2">
      <c r="A11" s="388" t="s">
        <v>3237</v>
      </c>
      <c r="B11" s="388"/>
      <c r="C11" s="388"/>
      <c r="D11" s="388"/>
    </row>
    <row r="12" spans="1:5" ht="25.5" x14ac:dyDescent="0.2">
      <c r="A12" s="37" t="s">
        <v>1</v>
      </c>
      <c r="B12" s="5" t="s">
        <v>2</v>
      </c>
      <c r="C12" s="38" t="s">
        <v>3</v>
      </c>
      <c r="D12" s="36" t="s">
        <v>502</v>
      </c>
    </row>
    <row r="13" spans="1:5" x14ac:dyDescent="0.2">
      <c r="A13" s="11" t="s">
        <v>14</v>
      </c>
      <c r="B13" s="11" t="s">
        <v>93</v>
      </c>
      <c r="C13" s="16">
        <v>20.43</v>
      </c>
      <c r="D13" s="54">
        <v>9</v>
      </c>
      <c r="E13" t="s">
        <v>3238</v>
      </c>
    </row>
    <row r="14" spans="1:5" x14ac:dyDescent="0.2">
      <c r="A14" s="11" t="s">
        <v>120</v>
      </c>
      <c r="B14" s="11" t="s">
        <v>121</v>
      </c>
      <c r="C14" s="16">
        <v>24.24</v>
      </c>
      <c r="D14" s="54">
        <v>15</v>
      </c>
      <c r="E14" t="s">
        <v>3239</v>
      </c>
    </row>
    <row r="15" spans="1:5" x14ac:dyDescent="0.2">
      <c r="A15" s="11" t="s">
        <v>160</v>
      </c>
      <c r="B15" s="11" t="s">
        <v>119</v>
      </c>
      <c r="C15" s="16">
        <v>25.19</v>
      </c>
      <c r="D15" s="54">
        <v>18</v>
      </c>
    </row>
    <row r="16" spans="1:5" x14ac:dyDescent="0.2">
      <c r="A16" s="11" t="s">
        <v>37</v>
      </c>
      <c r="B16" s="11" t="s">
        <v>119</v>
      </c>
      <c r="C16" s="16">
        <v>25.25</v>
      </c>
      <c r="D16" s="54">
        <v>19</v>
      </c>
    </row>
    <row r="17" spans="1:5" x14ac:dyDescent="0.2">
      <c r="A17" s="11" t="s">
        <v>78</v>
      </c>
      <c r="B17" s="11" t="s">
        <v>591</v>
      </c>
      <c r="C17" s="16">
        <v>28.32</v>
      </c>
      <c r="D17" s="54">
        <v>27</v>
      </c>
    </row>
    <row r="20" spans="1:5" x14ac:dyDescent="0.2">
      <c r="A20" s="388" t="s">
        <v>3240</v>
      </c>
      <c r="B20" s="388"/>
      <c r="C20" s="388"/>
      <c r="D20" s="388"/>
    </row>
    <row r="21" spans="1:5" x14ac:dyDescent="0.2">
      <c r="A21" s="37" t="s">
        <v>1</v>
      </c>
      <c r="B21" s="38" t="s">
        <v>3</v>
      </c>
      <c r="C21" s="38" t="s">
        <v>501</v>
      </c>
      <c r="D21" s="36" t="s">
        <v>502</v>
      </c>
    </row>
    <row r="22" spans="1:5" x14ac:dyDescent="0.2">
      <c r="A22" s="100" t="s">
        <v>12</v>
      </c>
      <c r="B22" s="101" t="s">
        <v>3241</v>
      </c>
      <c r="C22" s="100" t="s">
        <v>141</v>
      </c>
      <c r="D22" s="54">
        <v>32</v>
      </c>
    </row>
    <row r="23" spans="1:5" x14ac:dyDescent="0.2">
      <c r="A23" s="100" t="s">
        <v>3242</v>
      </c>
      <c r="B23" s="101" t="s">
        <v>3243</v>
      </c>
      <c r="C23" s="100" t="s">
        <v>141</v>
      </c>
      <c r="D23" s="54">
        <v>62</v>
      </c>
    </row>
    <row r="24" spans="1:5" x14ac:dyDescent="0.2">
      <c r="A24" s="100" t="s">
        <v>742</v>
      </c>
      <c r="B24" s="101" t="s">
        <v>3244</v>
      </c>
      <c r="C24" s="100" t="s">
        <v>99</v>
      </c>
      <c r="D24" s="54">
        <v>82</v>
      </c>
    </row>
    <row r="25" spans="1:5" x14ac:dyDescent="0.2">
      <c r="A25" s="100" t="s">
        <v>627</v>
      </c>
      <c r="B25" s="101" t="s">
        <v>1024</v>
      </c>
      <c r="C25" s="100" t="s">
        <v>91</v>
      </c>
      <c r="D25" s="54">
        <v>98</v>
      </c>
    </row>
    <row r="26" spans="1:5" x14ac:dyDescent="0.2">
      <c r="A26" s="100" t="s">
        <v>2854</v>
      </c>
      <c r="B26" s="101" t="s">
        <v>3245</v>
      </c>
      <c r="C26" s="100" t="s">
        <v>91</v>
      </c>
      <c r="D26" s="54">
        <v>99</v>
      </c>
    </row>
    <row r="27" spans="1:5" x14ac:dyDescent="0.2">
      <c r="A27" s="100" t="s">
        <v>616</v>
      </c>
      <c r="B27" s="101" t="s">
        <v>3246</v>
      </c>
      <c r="C27" s="100" t="s">
        <v>93</v>
      </c>
      <c r="D27" s="54">
        <v>100</v>
      </c>
      <c r="E27" t="s">
        <v>2954</v>
      </c>
    </row>
    <row r="28" spans="1:5" x14ac:dyDescent="0.2">
      <c r="A28" s="100" t="s">
        <v>61</v>
      </c>
      <c r="B28" s="101" t="s">
        <v>3247</v>
      </c>
      <c r="C28" s="100" t="s">
        <v>99</v>
      </c>
      <c r="D28" s="54">
        <v>154</v>
      </c>
    </row>
    <row r="29" spans="1:5" x14ac:dyDescent="0.2">
      <c r="A29" s="100" t="s">
        <v>3229</v>
      </c>
      <c r="B29" s="101" t="s">
        <v>3248</v>
      </c>
      <c r="C29" s="100" t="s">
        <v>141</v>
      </c>
      <c r="D29" s="54">
        <v>214</v>
      </c>
    </row>
    <row r="30" spans="1:5" x14ac:dyDescent="0.2">
      <c r="A30" s="100" t="s">
        <v>28</v>
      </c>
      <c r="B30" s="101" t="s">
        <v>1538</v>
      </c>
      <c r="C30" s="100" t="s">
        <v>119</v>
      </c>
      <c r="D30" s="54">
        <v>233</v>
      </c>
    </row>
    <row r="31" spans="1:5" x14ac:dyDescent="0.2">
      <c r="A31" s="100" t="s">
        <v>1185</v>
      </c>
      <c r="B31" s="101" t="s">
        <v>3249</v>
      </c>
      <c r="C31" s="100" t="s">
        <v>91</v>
      </c>
      <c r="D31" s="54">
        <v>300</v>
      </c>
    </row>
    <row r="32" spans="1:5" x14ac:dyDescent="0.2">
      <c r="A32" s="100" t="s">
        <v>372</v>
      </c>
      <c r="B32" s="101" t="s">
        <v>3250</v>
      </c>
      <c r="C32" s="100" t="s">
        <v>91</v>
      </c>
      <c r="D32" s="54">
        <v>364</v>
      </c>
    </row>
    <row r="33" spans="1:4" x14ac:dyDescent="0.2">
      <c r="A33" s="100" t="s">
        <v>754</v>
      </c>
      <c r="B33" s="101" t="s">
        <v>3251</v>
      </c>
      <c r="C33" s="100" t="s">
        <v>119</v>
      </c>
      <c r="D33" s="54">
        <v>401</v>
      </c>
    </row>
    <row r="34" spans="1:4" x14ac:dyDescent="0.2">
      <c r="A34" s="100" t="s">
        <v>24</v>
      </c>
      <c r="B34" s="101" t="s">
        <v>3252</v>
      </c>
      <c r="C34" s="100" t="s">
        <v>91</v>
      </c>
      <c r="D34" s="54">
        <v>502</v>
      </c>
    </row>
    <row r="35" spans="1:4" x14ac:dyDescent="0.2">
      <c r="A35" s="100" t="s">
        <v>32</v>
      </c>
      <c r="B35" s="101" t="s">
        <v>3253</v>
      </c>
      <c r="C35" s="100" t="s">
        <v>93</v>
      </c>
      <c r="D35" s="54">
        <v>525</v>
      </c>
    </row>
    <row r="36" spans="1:4" x14ac:dyDescent="0.2">
      <c r="A36" s="100" t="s">
        <v>2640</v>
      </c>
      <c r="B36" s="101" t="s">
        <v>3254</v>
      </c>
      <c r="C36" s="100" t="s">
        <v>294</v>
      </c>
      <c r="D36" s="54">
        <v>589</v>
      </c>
    </row>
    <row r="37" spans="1:4" x14ac:dyDescent="0.2">
      <c r="A37" s="100" t="s">
        <v>2980</v>
      </c>
      <c r="B37" s="101" t="s">
        <v>3255</v>
      </c>
      <c r="C37" s="100" t="s">
        <v>93</v>
      </c>
      <c r="D37" s="54">
        <v>593</v>
      </c>
    </row>
    <row r="38" spans="1:4" x14ac:dyDescent="0.2">
      <c r="A38" s="100" t="s">
        <v>116</v>
      </c>
      <c r="B38" s="101" t="s">
        <v>3256</v>
      </c>
      <c r="C38" s="100" t="s">
        <v>294</v>
      </c>
      <c r="D38" s="54">
        <v>629</v>
      </c>
    </row>
    <row r="39" spans="1:4" x14ac:dyDescent="0.2">
      <c r="A39" s="100" t="s">
        <v>482</v>
      </c>
      <c r="B39" s="101" t="s">
        <v>3257</v>
      </c>
      <c r="C39" s="100" t="s">
        <v>93</v>
      </c>
      <c r="D39" s="54">
        <v>641</v>
      </c>
    </row>
    <row r="40" spans="1:4" x14ac:dyDescent="0.2">
      <c r="A40" s="100" t="s">
        <v>161</v>
      </c>
      <c r="B40" s="101" t="s">
        <v>3258</v>
      </c>
      <c r="C40" s="100" t="s">
        <v>91</v>
      </c>
      <c r="D40" s="54">
        <v>663</v>
      </c>
    </row>
    <row r="41" spans="1:4" x14ac:dyDescent="0.2">
      <c r="A41" s="100" t="s">
        <v>34</v>
      </c>
      <c r="B41" s="101" t="s">
        <v>3259</v>
      </c>
      <c r="C41" s="100" t="s">
        <v>119</v>
      </c>
      <c r="D41" s="54">
        <v>816</v>
      </c>
    </row>
    <row r="42" spans="1:4" x14ac:dyDescent="0.2">
      <c r="A42" s="100" t="s">
        <v>1454</v>
      </c>
      <c r="B42" s="101" t="s">
        <v>3260</v>
      </c>
      <c r="C42" s="100" t="s">
        <v>294</v>
      </c>
      <c r="D42" s="54">
        <v>836</v>
      </c>
    </row>
    <row r="43" spans="1:4" x14ac:dyDescent="0.2">
      <c r="A43" s="100" t="s">
        <v>2656</v>
      </c>
      <c r="B43" s="101" t="s">
        <v>3261</v>
      </c>
      <c r="C43" s="100" t="s">
        <v>141</v>
      </c>
      <c r="D43" s="54">
        <v>837</v>
      </c>
    </row>
    <row r="44" spans="1:4" x14ac:dyDescent="0.2">
      <c r="A44" s="100" t="s">
        <v>223</v>
      </c>
      <c r="B44" s="101" t="s">
        <v>3262</v>
      </c>
      <c r="C44" s="100" t="s">
        <v>119</v>
      </c>
      <c r="D44" s="54">
        <v>867</v>
      </c>
    </row>
    <row r="45" spans="1:4" x14ac:dyDescent="0.2">
      <c r="A45" s="100" t="s">
        <v>1835</v>
      </c>
      <c r="B45" s="101" t="s">
        <v>3263</v>
      </c>
      <c r="C45" s="100" t="s">
        <v>294</v>
      </c>
      <c r="D45" s="54">
        <v>869</v>
      </c>
    </row>
    <row r="48" spans="1:4" x14ac:dyDescent="0.2">
      <c r="A48" s="388" t="s">
        <v>3264</v>
      </c>
      <c r="B48" s="388"/>
      <c r="C48" s="388"/>
      <c r="D48" s="388"/>
    </row>
    <row r="49" spans="1:5" x14ac:dyDescent="0.2">
      <c r="A49" s="37" t="s">
        <v>1</v>
      </c>
      <c r="B49" s="38" t="s">
        <v>3</v>
      </c>
      <c r="C49" s="38" t="s">
        <v>501</v>
      </c>
      <c r="D49" s="36" t="s">
        <v>502</v>
      </c>
    </row>
    <row r="50" spans="1:5" x14ac:dyDescent="0.2">
      <c r="A50" s="100" t="s">
        <v>1355</v>
      </c>
      <c r="B50" s="101" t="s">
        <v>3265</v>
      </c>
      <c r="C50" s="100" t="s">
        <v>91</v>
      </c>
      <c r="D50" s="54">
        <v>1643</v>
      </c>
    </row>
    <row r="51" spans="1:5" x14ac:dyDescent="0.2">
      <c r="A51" s="100" t="s">
        <v>522</v>
      </c>
      <c r="B51" s="101" t="s">
        <v>1917</v>
      </c>
      <c r="C51" s="100" t="s">
        <v>99</v>
      </c>
      <c r="D51" s="54">
        <v>2442</v>
      </c>
    </row>
    <row r="54" spans="1:5" x14ac:dyDescent="0.2">
      <c r="A54" s="150" t="s">
        <v>3266</v>
      </c>
      <c r="E54" s="149"/>
    </row>
    <row r="55" spans="1:5" x14ac:dyDescent="0.2">
      <c r="A55" s="37" t="s">
        <v>1</v>
      </c>
      <c r="B55" s="38" t="s">
        <v>3</v>
      </c>
      <c r="C55" s="38" t="s">
        <v>501</v>
      </c>
      <c r="D55" s="36" t="s">
        <v>502</v>
      </c>
    </row>
    <row r="56" spans="1:5" x14ac:dyDescent="0.2">
      <c r="A56" s="100" t="s">
        <v>698</v>
      </c>
      <c r="B56" s="144">
        <v>0.1203587962962963</v>
      </c>
      <c r="C56" s="100" t="s">
        <v>91</v>
      </c>
      <c r="D56" s="99">
        <v>155</v>
      </c>
    </row>
    <row r="59" spans="1:5" x14ac:dyDescent="0.2">
      <c r="A59" s="150" t="s">
        <v>3267</v>
      </c>
      <c r="E59" s="149"/>
    </row>
    <row r="60" spans="1:5" x14ac:dyDescent="0.2">
      <c r="A60" s="37" t="s">
        <v>1</v>
      </c>
      <c r="B60" s="38" t="s">
        <v>3</v>
      </c>
      <c r="C60" s="38" t="s">
        <v>501</v>
      </c>
      <c r="D60" s="36" t="s">
        <v>502</v>
      </c>
    </row>
    <row r="61" spans="1:5" x14ac:dyDescent="0.2">
      <c r="A61" s="100" t="s">
        <v>742</v>
      </c>
      <c r="B61" s="144" t="s">
        <v>3268</v>
      </c>
      <c r="C61" s="100" t="s">
        <v>88</v>
      </c>
      <c r="D61" s="99">
        <v>22</v>
      </c>
    </row>
    <row r="62" spans="1:5" x14ac:dyDescent="0.2">
      <c r="A62" s="100" t="s">
        <v>14</v>
      </c>
      <c r="B62" s="144" t="s">
        <v>3269</v>
      </c>
      <c r="C62" s="100" t="s">
        <v>93</v>
      </c>
      <c r="D62" s="99">
        <v>95</v>
      </c>
    </row>
    <row r="65" spans="1:4" x14ac:dyDescent="0.2">
      <c r="A65" s="150" t="s">
        <v>3270</v>
      </c>
    </row>
    <row r="66" spans="1:4" x14ac:dyDescent="0.2">
      <c r="A66" s="37" t="s">
        <v>1</v>
      </c>
      <c r="B66" s="38" t="s">
        <v>3</v>
      </c>
      <c r="C66" s="38" t="s">
        <v>501</v>
      </c>
      <c r="D66" s="36" t="s">
        <v>502</v>
      </c>
    </row>
    <row r="67" spans="1:4" x14ac:dyDescent="0.2">
      <c r="A67" s="100" t="s">
        <v>262</v>
      </c>
      <c r="B67" s="146">
        <v>57.23</v>
      </c>
      <c r="C67" s="100" t="s">
        <v>99</v>
      </c>
      <c r="D67" s="99">
        <v>330</v>
      </c>
    </row>
    <row r="70" spans="1:4" x14ac:dyDescent="0.2">
      <c r="A70" s="37" t="s">
        <v>1</v>
      </c>
      <c r="B70" s="38" t="s">
        <v>3</v>
      </c>
      <c r="C70" s="38" t="s">
        <v>501</v>
      </c>
      <c r="D70" s="36" t="s">
        <v>502</v>
      </c>
    </row>
    <row r="71" spans="1:4" x14ac:dyDescent="0.2">
      <c r="A71" s="100" t="s">
        <v>12</v>
      </c>
      <c r="B71" s="101" t="s">
        <v>3271</v>
      </c>
      <c r="C71" s="100" t="s">
        <v>47</v>
      </c>
      <c r="D71" s="54">
        <v>321</v>
      </c>
    </row>
    <row r="72" spans="1:4" x14ac:dyDescent="0.2">
      <c r="A72" s="100" t="s">
        <v>3184</v>
      </c>
      <c r="B72" s="101" t="s">
        <v>3272</v>
      </c>
      <c r="C72" s="100" t="s">
        <v>143</v>
      </c>
      <c r="D72" s="54">
        <v>3558</v>
      </c>
    </row>
    <row r="73" spans="1:4" x14ac:dyDescent="0.2">
      <c r="A73" s="100" t="s">
        <v>3273</v>
      </c>
      <c r="B73" s="101" t="s">
        <v>3274</v>
      </c>
      <c r="C73" s="100" t="s">
        <v>280</v>
      </c>
      <c r="D73" s="54">
        <v>3568</v>
      </c>
    </row>
    <row r="74" spans="1:4" x14ac:dyDescent="0.2">
      <c r="A74" s="100" t="s">
        <v>482</v>
      </c>
      <c r="B74" s="101" t="s">
        <v>3275</v>
      </c>
      <c r="C74" s="100" t="s">
        <v>93</v>
      </c>
      <c r="D74" s="54">
        <v>3593</v>
      </c>
    </row>
    <row r="75" spans="1:4" x14ac:dyDescent="0.2">
      <c r="A75" s="100" t="s">
        <v>2980</v>
      </c>
      <c r="B75" s="101" t="s">
        <v>3276</v>
      </c>
      <c r="C75" s="100" t="s">
        <v>314</v>
      </c>
      <c r="D75" s="54">
        <v>4085</v>
      </c>
    </row>
    <row r="76" spans="1:4" x14ac:dyDescent="0.2">
      <c r="A76" s="100" t="s">
        <v>2640</v>
      </c>
      <c r="B76" s="101" t="s">
        <v>3277</v>
      </c>
      <c r="C76" s="100" t="s">
        <v>143</v>
      </c>
      <c r="D76" s="54">
        <v>4402</v>
      </c>
    </row>
    <row r="77" spans="1:4" x14ac:dyDescent="0.2">
      <c r="A77" s="100" t="s">
        <v>116</v>
      </c>
      <c r="B77" s="101" t="s">
        <v>1193</v>
      </c>
      <c r="C77" s="100" t="s">
        <v>143</v>
      </c>
      <c r="D77" s="54">
        <v>4612</v>
      </c>
    </row>
    <row r="78" spans="1:4" x14ac:dyDescent="0.2">
      <c r="A78" s="100" t="s">
        <v>688</v>
      </c>
      <c r="B78" s="101" t="s">
        <v>3278</v>
      </c>
      <c r="C78" s="100" t="s">
        <v>93</v>
      </c>
      <c r="D78" s="54">
        <v>7054</v>
      </c>
    </row>
  </sheetData>
  <mergeCells count="4">
    <mergeCell ref="A1:D1"/>
    <mergeCell ref="A11:D11"/>
    <mergeCell ref="A20:D20"/>
    <mergeCell ref="A48:D48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37"/>
  <sheetViews>
    <sheetView workbookViewId="0">
      <selection activeCell="I23" sqref="I23"/>
    </sheetView>
  </sheetViews>
  <sheetFormatPr defaultColWidth="8.85546875" defaultRowHeight="12.75" x14ac:dyDescent="0.2"/>
  <cols>
    <col min="1" max="1" width="19.140625" customWidth="1"/>
  </cols>
  <sheetData>
    <row r="1" spans="1:4" x14ac:dyDescent="0.2">
      <c r="A1" s="388" t="s">
        <v>3279</v>
      </c>
      <c r="B1" s="388"/>
      <c r="C1" s="388"/>
      <c r="D1" s="388"/>
    </row>
    <row r="2" spans="1:4" ht="25.5" x14ac:dyDescent="0.2">
      <c r="A2" s="37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607</v>
      </c>
      <c r="B3" s="11" t="s">
        <v>99</v>
      </c>
      <c r="C3" s="16">
        <v>41.52</v>
      </c>
      <c r="D3" s="54">
        <v>97</v>
      </c>
    </row>
    <row r="4" spans="1:4" x14ac:dyDescent="0.2">
      <c r="A4" s="11" t="s">
        <v>3280</v>
      </c>
      <c r="B4" s="11" t="s">
        <v>47</v>
      </c>
      <c r="C4" s="11">
        <v>43.57</v>
      </c>
      <c r="D4" s="54">
        <v>128</v>
      </c>
    </row>
    <row r="5" spans="1:4" x14ac:dyDescent="0.2">
      <c r="A5" t="s">
        <v>627</v>
      </c>
      <c r="B5" t="s">
        <v>88</v>
      </c>
      <c r="C5" s="16">
        <v>44.56</v>
      </c>
      <c r="D5" s="54">
        <v>142</v>
      </c>
    </row>
    <row r="6" spans="1:4" x14ac:dyDescent="0.2">
      <c r="A6" s="11" t="s">
        <v>698</v>
      </c>
      <c r="B6" s="11" t="s">
        <v>91</v>
      </c>
      <c r="C6" s="16">
        <v>47.29</v>
      </c>
      <c r="D6" s="54">
        <v>169</v>
      </c>
    </row>
    <row r="9" spans="1:4" x14ac:dyDescent="0.2">
      <c r="A9" s="388" t="s">
        <v>3281</v>
      </c>
      <c r="B9" s="388"/>
      <c r="C9" s="388"/>
      <c r="D9" s="388"/>
    </row>
    <row r="10" spans="1:4" ht="25.5" x14ac:dyDescent="0.2">
      <c r="A10" s="37" t="s">
        <v>1</v>
      </c>
      <c r="B10" s="5" t="s">
        <v>2</v>
      </c>
      <c r="C10" s="38" t="s">
        <v>3</v>
      </c>
      <c r="D10" s="36" t="s">
        <v>502</v>
      </c>
    </row>
    <row r="11" spans="1:4" x14ac:dyDescent="0.2">
      <c r="A11" s="11" t="s">
        <v>14</v>
      </c>
      <c r="B11" s="11" t="s">
        <v>93</v>
      </c>
      <c r="C11" s="11">
        <v>29</v>
      </c>
      <c r="D11" s="54">
        <v>46</v>
      </c>
    </row>
    <row r="14" spans="1:4" x14ac:dyDescent="0.2">
      <c r="A14" s="388" t="s">
        <v>3282</v>
      </c>
      <c r="B14" s="388"/>
      <c r="C14" s="388"/>
      <c r="D14" s="388"/>
    </row>
    <row r="15" spans="1:4" ht="25.5" x14ac:dyDescent="0.2">
      <c r="A15" s="37" t="s">
        <v>1</v>
      </c>
      <c r="B15" s="5" t="s">
        <v>2</v>
      </c>
      <c r="C15" s="38" t="s">
        <v>3</v>
      </c>
      <c r="D15" s="36" t="s">
        <v>502</v>
      </c>
    </row>
    <row r="16" spans="1:4" x14ac:dyDescent="0.2">
      <c r="A16" s="11" t="s">
        <v>607</v>
      </c>
      <c r="B16" s="11" t="s">
        <v>99</v>
      </c>
      <c r="C16" s="16">
        <v>36.17</v>
      </c>
      <c r="D16" s="54">
        <v>35</v>
      </c>
    </row>
    <row r="17" spans="1:4" x14ac:dyDescent="0.2">
      <c r="A17" s="11" t="s">
        <v>59</v>
      </c>
      <c r="B17" s="11" t="s">
        <v>91</v>
      </c>
      <c r="C17" s="11">
        <v>36.25</v>
      </c>
      <c r="D17" s="54">
        <v>36</v>
      </c>
    </row>
    <row r="18" spans="1:4" x14ac:dyDescent="0.2">
      <c r="A18" t="s">
        <v>2854</v>
      </c>
      <c r="B18" s="17" t="s">
        <v>91</v>
      </c>
      <c r="C18" s="16">
        <v>37.51</v>
      </c>
      <c r="D18" s="54">
        <v>48</v>
      </c>
    </row>
    <row r="19" spans="1:4" x14ac:dyDescent="0.2">
      <c r="A19" s="11" t="s">
        <v>658</v>
      </c>
      <c r="B19" s="11" t="s">
        <v>99</v>
      </c>
      <c r="C19" s="16">
        <v>38.409999999999997</v>
      </c>
      <c r="D19" s="54">
        <v>53</v>
      </c>
    </row>
    <row r="20" spans="1:4" x14ac:dyDescent="0.2">
      <c r="A20" s="11" t="s">
        <v>698</v>
      </c>
      <c r="B20" s="11" t="s">
        <v>91</v>
      </c>
      <c r="C20" s="11">
        <v>40.270000000000003</v>
      </c>
      <c r="D20" s="54">
        <v>65</v>
      </c>
    </row>
    <row r="21" spans="1:4" x14ac:dyDescent="0.2">
      <c r="A21" s="11" t="s">
        <v>16</v>
      </c>
      <c r="B21" s="11" t="s">
        <v>88</v>
      </c>
      <c r="C21" s="11" t="s">
        <v>3283</v>
      </c>
      <c r="D21" s="54">
        <v>68</v>
      </c>
    </row>
    <row r="24" spans="1:4" x14ac:dyDescent="0.2">
      <c r="A24" s="388" t="s">
        <v>3284</v>
      </c>
      <c r="B24" s="388"/>
      <c r="C24" s="388"/>
      <c r="D24" s="388"/>
    </row>
    <row r="25" spans="1:4" ht="25.5" x14ac:dyDescent="0.2">
      <c r="A25" s="37" t="s">
        <v>1</v>
      </c>
      <c r="B25" s="5" t="s">
        <v>2</v>
      </c>
      <c r="C25" s="38" t="s">
        <v>3</v>
      </c>
      <c r="D25" s="36" t="s">
        <v>502</v>
      </c>
    </row>
    <row r="26" spans="1:4" x14ac:dyDescent="0.2">
      <c r="A26" s="11" t="s">
        <v>14</v>
      </c>
      <c r="B26" s="11" t="s">
        <v>93</v>
      </c>
      <c r="C26" s="16">
        <v>22.12</v>
      </c>
      <c r="D26" s="54">
        <v>8</v>
      </c>
    </row>
    <row r="27" spans="1:4" x14ac:dyDescent="0.2">
      <c r="A27" s="11" t="s">
        <v>73</v>
      </c>
      <c r="B27" s="11" t="s">
        <v>314</v>
      </c>
      <c r="C27" s="16">
        <v>22.57</v>
      </c>
      <c r="D27" s="54">
        <v>9</v>
      </c>
    </row>
    <row r="28" spans="1:4" x14ac:dyDescent="0.2">
      <c r="A28" s="11" t="s">
        <v>37</v>
      </c>
      <c r="B28" s="11" t="s">
        <v>119</v>
      </c>
      <c r="C28" s="16">
        <v>27.08</v>
      </c>
      <c r="D28" s="54">
        <v>15</v>
      </c>
    </row>
    <row r="31" spans="1:4" x14ac:dyDescent="0.2">
      <c r="A31" s="388" t="s">
        <v>3285</v>
      </c>
      <c r="B31" s="388"/>
      <c r="C31" s="388"/>
      <c r="D31" s="388"/>
    </row>
    <row r="32" spans="1:4" x14ac:dyDescent="0.2">
      <c r="A32" s="37" t="s">
        <v>1</v>
      </c>
      <c r="B32" s="38" t="s">
        <v>3</v>
      </c>
      <c r="C32" s="5" t="s">
        <v>501</v>
      </c>
      <c r="D32" s="36" t="s">
        <v>502</v>
      </c>
    </row>
    <row r="33" spans="1:4" x14ac:dyDescent="0.2">
      <c r="A33" s="11" t="s">
        <v>12</v>
      </c>
      <c r="B33" s="54" t="s">
        <v>3286</v>
      </c>
      <c r="C33" s="54" t="s">
        <v>47</v>
      </c>
      <c r="D33" s="54">
        <v>31</v>
      </c>
    </row>
    <row r="34" spans="1:4" x14ac:dyDescent="0.2">
      <c r="A34" s="11" t="s">
        <v>482</v>
      </c>
      <c r="B34" s="54" t="s">
        <v>3287</v>
      </c>
      <c r="C34" s="54" t="s">
        <v>93</v>
      </c>
      <c r="D34" s="54">
        <v>186</v>
      </c>
    </row>
    <row r="35" spans="1:4" x14ac:dyDescent="0.2">
      <c r="A35" s="11" t="s">
        <v>2640</v>
      </c>
      <c r="B35" s="54" t="s">
        <v>3288</v>
      </c>
      <c r="C35" s="54" t="s">
        <v>93</v>
      </c>
      <c r="D35" s="54">
        <v>197</v>
      </c>
    </row>
    <row r="36" spans="1:4" x14ac:dyDescent="0.2">
      <c r="A36" s="11" t="s">
        <v>67</v>
      </c>
      <c r="B36" s="54" t="s">
        <v>3289</v>
      </c>
      <c r="C36" s="54" t="s">
        <v>91</v>
      </c>
      <c r="D36" s="54">
        <v>198</v>
      </c>
    </row>
    <row r="37" spans="1:4" x14ac:dyDescent="0.2">
      <c r="A37" s="11" t="s">
        <v>161</v>
      </c>
      <c r="B37" s="71" t="s">
        <v>3290</v>
      </c>
      <c r="C37" s="54" t="s">
        <v>91</v>
      </c>
      <c r="D37" s="54">
        <v>209</v>
      </c>
    </row>
  </sheetData>
  <mergeCells count="5">
    <mergeCell ref="A14:D14"/>
    <mergeCell ref="A24:D24"/>
    <mergeCell ref="A31:D31"/>
    <mergeCell ref="A1:D1"/>
    <mergeCell ref="A9:D9"/>
  </mergeCells>
  <phoneticPr fontId="0" type="noConversion"/>
  <pageMargins left="0.75" right="0.75" top="1" bottom="1" header="0.5" footer="0.5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46"/>
  <sheetViews>
    <sheetView workbookViewId="0">
      <selection activeCell="I23" sqref="I23"/>
    </sheetView>
  </sheetViews>
  <sheetFormatPr defaultColWidth="8.85546875" defaultRowHeight="12.75" x14ac:dyDescent="0.2"/>
  <cols>
    <col min="1" max="1" width="18.28515625" customWidth="1"/>
    <col min="2" max="2" width="12" customWidth="1"/>
    <col min="7" max="7" width="12.28515625" customWidth="1"/>
  </cols>
  <sheetData>
    <row r="1" spans="1:5" x14ac:dyDescent="0.2">
      <c r="A1" s="388" t="s">
        <v>3291</v>
      </c>
      <c r="B1" s="388"/>
      <c r="C1" s="388"/>
      <c r="D1" s="388"/>
      <c r="E1" s="306"/>
    </row>
    <row r="2" spans="1:5" x14ac:dyDescent="0.2">
      <c r="A2" s="37" t="s">
        <v>1</v>
      </c>
      <c r="B2" s="38" t="s">
        <v>3</v>
      </c>
    </row>
    <row r="3" spans="1:5" x14ac:dyDescent="0.2">
      <c r="A3" s="100" t="s">
        <v>12</v>
      </c>
      <c r="B3" s="146">
        <v>30.03</v>
      </c>
      <c r="E3" s="1"/>
    </row>
    <row r="4" spans="1:5" x14ac:dyDescent="0.2">
      <c r="A4" s="100" t="s">
        <v>3080</v>
      </c>
      <c r="B4" s="146">
        <v>31.37</v>
      </c>
      <c r="E4" s="1"/>
    </row>
    <row r="5" spans="1:5" x14ac:dyDescent="0.2">
      <c r="A5" s="100" t="s">
        <v>59</v>
      </c>
      <c r="B5" s="146">
        <v>31.57</v>
      </c>
      <c r="E5" s="1"/>
    </row>
    <row r="6" spans="1:5" x14ac:dyDescent="0.2">
      <c r="A6" s="100" t="s">
        <v>692</v>
      </c>
      <c r="B6" s="146">
        <v>32.1</v>
      </c>
      <c r="E6" s="1"/>
    </row>
    <row r="7" spans="1:5" x14ac:dyDescent="0.2">
      <c r="A7" s="100" t="s">
        <v>655</v>
      </c>
      <c r="B7" s="146">
        <v>32.44</v>
      </c>
      <c r="E7" s="1"/>
    </row>
    <row r="8" spans="1:5" x14ac:dyDescent="0.2">
      <c r="A8" s="100" t="s">
        <v>658</v>
      </c>
      <c r="B8" s="146">
        <v>33.049999999999997</v>
      </c>
      <c r="E8" s="1"/>
    </row>
    <row r="9" spans="1:5" x14ac:dyDescent="0.2">
      <c r="A9" s="100" t="s">
        <v>2854</v>
      </c>
      <c r="B9" s="146">
        <v>33.21</v>
      </c>
      <c r="E9" s="1"/>
    </row>
    <row r="10" spans="1:5" x14ac:dyDescent="0.2">
      <c r="A10" s="100" t="s">
        <v>2656</v>
      </c>
      <c r="B10" s="146">
        <v>33.35</v>
      </c>
      <c r="E10" s="1"/>
    </row>
    <row r="11" spans="1:5" x14ac:dyDescent="0.2">
      <c r="A11" s="100" t="s">
        <v>61</v>
      </c>
      <c r="B11" s="146">
        <v>33.39</v>
      </c>
      <c r="E11" s="1"/>
    </row>
    <row r="12" spans="1:5" x14ac:dyDescent="0.2">
      <c r="A12" s="100" t="s">
        <v>698</v>
      </c>
      <c r="B12" s="146">
        <v>34.06</v>
      </c>
      <c r="E12" s="1"/>
    </row>
    <row r="13" spans="1:5" x14ac:dyDescent="0.2">
      <c r="A13" s="100" t="s">
        <v>1355</v>
      </c>
      <c r="B13" s="146">
        <v>34.21</v>
      </c>
      <c r="E13" s="1"/>
    </row>
    <row r="14" spans="1:5" x14ac:dyDescent="0.2">
      <c r="A14" s="100" t="s">
        <v>1185</v>
      </c>
      <c r="B14" s="146">
        <v>35.130000000000003</v>
      </c>
      <c r="E14" s="1"/>
    </row>
    <row r="15" spans="1:5" x14ac:dyDescent="0.2">
      <c r="A15" s="100" t="s">
        <v>644</v>
      </c>
      <c r="B15" s="146">
        <v>36.1</v>
      </c>
      <c r="E15" s="1"/>
    </row>
    <row r="16" spans="1:5" x14ac:dyDescent="0.2">
      <c r="A16" s="100" t="s">
        <v>67</v>
      </c>
      <c r="B16" s="146">
        <v>36.53</v>
      </c>
      <c r="E16" s="1"/>
    </row>
    <row r="17" spans="1:9" x14ac:dyDescent="0.2">
      <c r="A17" s="100" t="s">
        <v>70</v>
      </c>
      <c r="B17" s="146">
        <v>37.229999999999997</v>
      </c>
      <c r="E17" s="1"/>
      <c r="I17" s="306"/>
    </row>
    <row r="18" spans="1:9" x14ac:dyDescent="0.2">
      <c r="A18" s="100" t="s">
        <v>438</v>
      </c>
      <c r="B18" s="146">
        <v>37.28</v>
      </c>
      <c r="C18" s="44"/>
      <c r="D18" s="44"/>
      <c r="E18" s="306"/>
    </row>
    <row r="19" spans="1:9" x14ac:dyDescent="0.2">
      <c r="A19" s="100" t="s">
        <v>169</v>
      </c>
      <c r="B19" s="146">
        <v>37.33</v>
      </c>
      <c r="C19" s="306"/>
      <c r="D19" s="306"/>
      <c r="E19" s="306"/>
    </row>
    <row r="20" spans="1:9" x14ac:dyDescent="0.2">
      <c r="A20" s="100" t="s">
        <v>646</v>
      </c>
      <c r="B20" s="146">
        <v>37.380000000000003</v>
      </c>
    </row>
    <row r="21" spans="1:9" x14ac:dyDescent="0.2">
      <c r="A21" s="100" t="s">
        <v>137</v>
      </c>
      <c r="B21" s="146">
        <v>38.049999999999997</v>
      </c>
    </row>
    <row r="22" spans="1:9" x14ac:dyDescent="0.2">
      <c r="A22" s="100" t="s">
        <v>161</v>
      </c>
      <c r="B22" s="146">
        <v>39.29</v>
      </c>
    </row>
    <row r="23" spans="1:9" x14ac:dyDescent="0.2">
      <c r="A23" s="100" t="s">
        <v>24</v>
      </c>
      <c r="B23" s="146">
        <v>39.549999999999997</v>
      </c>
    </row>
    <row r="24" spans="1:9" x14ac:dyDescent="0.2">
      <c r="A24" s="100" t="s">
        <v>700</v>
      </c>
      <c r="B24" s="146">
        <v>45.04</v>
      </c>
    </row>
    <row r="25" spans="1:9" x14ac:dyDescent="0.2">
      <c r="A25" s="100" t="s">
        <v>2718</v>
      </c>
      <c r="B25" s="146">
        <v>45.08</v>
      </c>
    </row>
    <row r="28" spans="1:9" x14ac:dyDescent="0.2">
      <c r="A28" s="388" t="s">
        <v>3292</v>
      </c>
      <c r="B28" s="388"/>
      <c r="C28" s="388"/>
      <c r="D28" s="388"/>
      <c r="E28" s="306"/>
    </row>
    <row r="29" spans="1:9" x14ac:dyDescent="0.2">
      <c r="A29" s="37" t="s">
        <v>1</v>
      </c>
      <c r="B29" s="38" t="s">
        <v>3</v>
      </c>
    </row>
    <row r="30" spans="1:9" x14ac:dyDescent="0.2">
      <c r="A30" s="100" t="s">
        <v>616</v>
      </c>
      <c r="B30" s="146">
        <v>33.4</v>
      </c>
    </row>
    <row r="31" spans="1:9" x14ac:dyDescent="0.2">
      <c r="A31" s="100" t="s">
        <v>2564</v>
      </c>
      <c r="B31" s="146">
        <v>34.43</v>
      </c>
    </row>
    <row r="32" spans="1:9" x14ac:dyDescent="0.2">
      <c r="A32" s="100" t="s">
        <v>14</v>
      </c>
      <c r="B32" s="146">
        <v>35.479999999999997</v>
      </c>
    </row>
    <row r="33" spans="1:2" x14ac:dyDescent="0.2">
      <c r="A33" s="100" t="s">
        <v>28</v>
      </c>
      <c r="B33" s="146">
        <v>36.03</v>
      </c>
    </row>
    <row r="34" spans="1:2" x14ac:dyDescent="0.2">
      <c r="A34" s="100" t="s">
        <v>73</v>
      </c>
      <c r="B34" s="146">
        <v>36.51</v>
      </c>
    </row>
    <row r="35" spans="1:2" x14ac:dyDescent="0.2">
      <c r="A35" s="100" t="s">
        <v>754</v>
      </c>
      <c r="B35" s="146">
        <v>37.33</v>
      </c>
    </row>
    <row r="36" spans="1:2" x14ac:dyDescent="0.2">
      <c r="A36" s="100" t="s">
        <v>2980</v>
      </c>
      <c r="B36" s="146">
        <v>38.380000000000003</v>
      </c>
    </row>
    <row r="37" spans="1:2" x14ac:dyDescent="0.2">
      <c r="A37" s="100" t="s">
        <v>2640</v>
      </c>
      <c r="B37" s="146">
        <v>39.31</v>
      </c>
    </row>
    <row r="38" spans="1:2" x14ac:dyDescent="0.2">
      <c r="A38" s="100" t="s">
        <v>168</v>
      </c>
      <c r="B38" s="146">
        <v>42.5</v>
      </c>
    </row>
    <row r="39" spans="1:2" x14ac:dyDescent="0.2">
      <c r="A39" s="100" t="s">
        <v>37</v>
      </c>
      <c r="B39" s="146">
        <v>42.51</v>
      </c>
    </row>
    <row r="40" spans="1:2" x14ac:dyDescent="0.2">
      <c r="A40" s="100" t="s">
        <v>1454</v>
      </c>
      <c r="B40" s="146">
        <v>43.32</v>
      </c>
    </row>
    <row r="41" spans="1:2" x14ac:dyDescent="0.2">
      <c r="A41" s="100" t="s">
        <v>1835</v>
      </c>
      <c r="B41" s="146">
        <v>44.05</v>
      </c>
    </row>
    <row r="42" spans="1:2" x14ac:dyDescent="0.2">
      <c r="A42" s="100" t="s">
        <v>120</v>
      </c>
      <c r="B42" s="146">
        <v>44.38</v>
      </c>
    </row>
    <row r="43" spans="1:2" x14ac:dyDescent="0.2">
      <c r="A43" s="100" t="s">
        <v>83</v>
      </c>
      <c r="B43" s="146">
        <v>46.44</v>
      </c>
    </row>
    <row r="44" spans="1:2" x14ac:dyDescent="0.2">
      <c r="A44" s="100" t="s">
        <v>40</v>
      </c>
      <c r="B44" s="146">
        <v>47.4</v>
      </c>
    </row>
    <row r="45" spans="1:2" x14ac:dyDescent="0.2">
      <c r="A45" s="100" t="s">
        <v>124</v>
      </c>
      <c r="B45" s="146">
        <v>50.47</v>
      </c>
    </row>
    <row r="46" spans="1:2" x14ac:dyDescent="0.2">
      <c r="A46" s="100" t="s">
        <v>123</v>
      </c>
      <c r="B46" s="146">
        <v>53.31</v>
      </c>
    </row>
  </sheetData>
  <mergeCells count="2">
    <mergeCell ref="A1:D1"/>
    <mergeCell ref="A28:D28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9"/>
  <sheetViews>
    <sheetView workbookViewId="0">
      <selection sqref="A1:D11"/>
    </sheetView>
  </sheetViews>
  <sheetFormatPr defaultColWidth="8.85546875" defaultRowHeight="12.75" x14ac:dyDescent="0.2"/>
  <cols>
    <col min="1" max="1" width="19.140625" customWidth="1"/>
  </cols>
  <sheetData>
    <row r="1" spans="1:4" x14ac:dyDescent="0.2">
      <c r="A1" s="388" t="s">
        <v>3293</v>
      </c>
      <c r="B1" s="388"/>
      <c r="C1" s="388"/>
      <c r="D1" s="388"/>
    </row>
    <row r="2" spans="1:4" ht="25.5" x14ac:dyDescent="0.2">
      <c r="A2" s="45" t="s">
        <v>1</v>
      </c>
      <c r="B2" s="5" t="s">
        <v>2</v>
      </c>
      <c r="C2" s="38" t="s">
        <v>3</v>
      </c>
      <c r="D2" s="36" t="s">
        <v>502</v>
      </c>
    </row>
    <row r="3" spans="1:4" x14ac:dyDescent="0.2">
      <c r="A3" s="11" t="s">
        <v>607</v>
      </c>
      <c r="B3" s="11" t="s">
        <v>99</v>
      </c>
      <c r="C3" s="16">
        <v>47.47</v>
      </c>
      <c r="D3" s="54">
        <v>148</v>
      </c>
    </row>
    <row r="4" spans="1:4" x14ac:dyDescent="0.2">
      <c r="A4" s="11" t="s">
        <v>3280</v>
      </c>
      <c r="B4" s="11" t="s">
        <v>47</v>
      </c>
      <c r="C4" s="11">
        <v>50.25</v>
      </c>
      <c r="D4" s="54">
        <v>200</v>
      </c>
    </row>
    <row r="7" spans="1:4" x14ac:dyDescent="0.2">
      <c r="A7" s="388" t="s">
        <v>3294</v>
      </c>
      <c r="B7" s="388"/>
      <c r="C7" s="388"/>
      <c r="D7" s="388"/>
    </row>
    <row r="8" spans="1:4" ht="25.5" x14ac:dyDescent="0.2">
      <c r="A8" s="37" t="s">
        <v>1</v>
      </c>
      <c r="B8" s="5" t="s">
        <v>2</v>
      </c>
      <c r="C8" s="38" t="s">
        <v>3</v>
      </c>
      <c r="D8" s="36" t="s">
        <v>502</v>
      </c>
    </row>
    <row r="9" spans="1:4" x14ac:dyDescent="0.2">
      <c r="A9" s="11" t="s">
        <v>692</v>
      </c>
      <c r="B9" s="11" t="s">
        <v>47</v>
      </c>
      <c r="C9" s="11">
        <v>47.27</v>
      </c>
      <c r="D9" s="54">
        <v>116</v>
      </c>
    </row>
    <row r="10" spans="1:4" x14ac:dyDescent="0.2">
      <c r="A10" s="11" t="s">
        <v>61</v>
      </c>
      <c r="B10" s="11" t="s">
        <v>99</v>
      </c>
      <c r="C10" s="16">
        <v>49.46</v>
      </c>
      <c r="D10" s="54">
        <v>165</v>
      </c>
    </row>
    <row r="11" spans="1:4" x14ac:dyDescent="0.2">
      <c r="A11" s="11" t="s">
        <v>161</v>
      </c>
      <c r="B11" s="11" t="s">
        <v>88</v>
      </c>
      <c r="C11" s="11">
        <v>65.150000000000006</v>
      </c>
      <c r="D11" s="54">
        <v>434</v>
      </c>
    </row>
    <row r="12" spans="1:4" x14ac:dyDescent="0.2">
      <c r="A12" s="11" t="s">
        <v>20</v>
      </c>
      <c r="B12" s="11" t="s">
        <v>119</v>
      </c>
      <c r="C12" s="16">
        <v>69.19</v>
      </c>
      <c r="D12" s="54">
        <v>482</v>
      </c>
    </row>
    <row r="15" spans="1:4" x14ac:dyDescent="0.2">
      <c r="A15" s="1" t="s">
        <v>3295</v>
      </c>
    </row>
    <row r="16" spans="1:4" ht="25.5" x14ac:dyDescent="0.2">
      <c r="A16" s="5" t="s">
        <v>1</v>
      </c>
      <c r="B16" s="5" t="s">
        <v>2</v>
      </c>
      <c r="C16" s="5" t="s">
        <v>3</v>
      </c>
      <c r="D16" s="5" t="s">
        <v>4</v>
      </c>
    </row>
    <row r="17" spans="1:4" x14ac:dyDescent="0.2">
      <c r="A17" s="11" t="s">
        <v>658</v>
      </c>
      <c r="B17" s="11" t="s">
        <v>99</v>
      </c>
      <c r="C17" s="11">
        <v>32.47</v>
      </c>
      <c r="D17" s="11">
        <v>72</v>
      </c>
    </row>
    <row r="18" spans="1:4" x14ac:dyDescent="0.2">
      <c r="A18" s="11" t="s">
        <v>61</v>
      </c>
      <c r="B18" s="11" t="s">
        <v>99</v>
      </c>
      <c r="C18" s="11">
        <v>34.130000000000003</v>
      </c>
      <c r="D18" s="11">
        <v>100</v>
      </c>
    </row>
    <row r="19" spans="1:4" x14ac:dyDescent="0.2">
      <c r="A19" s="295" t="s">
        <v>616</v>
      </c>
      <c r="B19" s="100" t="s">
        <v>93</v>
      </c>
      <c r="C19" s="11">
        <v>34.17</v>
      </c>
      <c r="D19" s="100">
        <v>101</v>
      </c>
    </row>
    <row r="20" spans="1:4" x14ac:dyDescent="0.2">
      <c r="A20" s="295" t="s">
        <v>2656</v>
      </c>
      <c r="B20" s="100" t="s">
        <v>99</v>
      </c>
      <c r="C20" s="11">
        <v>34.51</v>
      </c>
      <c r="D20" s="100">
        <v>109</v>
      </c>
    </row>
    <row r="21" spans="1:4" x14ac:dyDescent="0.2">
      <c r="A21" s="94" t="s">
        <v>16</v>
      </c>
      <c r="B21" s="94" t="s">
        <v>88</v>
      </c>
      <c r="C21" s="17">
        <v>35.47</v>
      </c>
      <c r="D21" s="94">
        <v>122</v>
      </c>
    </row>
    <row r="22" spans="1:4" x14ac:dyDescent="0.2">
      <c r="A22" s="295" t="s">
        <v>3296</v>
      </c>
      <c r="B22" s="100" t="s">
        <v>93</v>
      </c>
      <c r="C22" s="11">
        <v>36.39</v>
      </c>
      <c r="D22" s="11">
        <v>131</v>
      </c>
    </row>
    <row r="23" spans="1:4" x14ac:dyDescent="0.2">
      <c r="A23" s="370" t="s">
        <v>644</v>
      </c>
      <c r="B23" s="17" t="s">
        <v>88</v>
      </c>
      <c r="C23" s="11">
        <v>38.229999999999997</v>
      </c>
      <c r="D23" s="11">
        <v>159</v>
      </c>
    </row>
    <row r="24" spans="1:4" x14ac:dyDescent="0.2">
      <c r="A24" s="11" t="s">
        <v>137</v>
      </c>
      <c r="B24" s="11" t="s">
        <v>2106</v>
      </c>
      <c r="C24" s="17">
        <v>38.229999999999997</v>
      </c>
      <c r="D24" s="11">
        <v>161</v>
      </c>
    </row>
    <row r="25" spans="1:4" x14ac:dyDescent="0.2">
      <c r="A25" s="11" t="s">
        <v>3146</v>
      </c>
      <c r="B25" s="11" t="s">
        <v>314</v>
      </c>
      <c r="C25" s="11">
        <v>38.57</v>
      </c>
      <c r="D25" s="11">
        <v>169</v>
      </c>
    </row>
    <row r="26" spans="1:4" x14ac:dyDescent="0.2">
      <c r="A26" s="11" t="s">
        <v>160</v>
      </c>
      <c r="B26" s="11" t="s">
        <v>119</v>
      </c>
      <c r="C26" s="17">
        <v>45.25</v>
      </c>
      <c r="D26" s="11">
        <v>233</v>
      </c>
    </row>
    <row r="27" spans="1:4" x14ac:dyDescent="0.2">
      <c r="A27" s="11" t="s">
        <v>40</v>
      </c>
      <c r="B27" s="11" t="s">
        <v>121</v>
      </c>
      <c r="C27" s="11">
        <v>47.34</v>
      </c>
      <c r="D27" s="11">
        <v>241</v>
      </c>
    </row>
    <row r="28" spans="1:4" x14ac:dyDescent="0.2">
      <c r="A28" s="11" t="s">
        <v>83</v>
      </c>
      <c r="B28" s="11" t="s">
        <v>103</v>
      </c>
      <c r="C28" s="17">
        <v>50.55</v>
      </c>
      <c r="D28" s="11">
        <v>265</v>
      </c>
    </row>
    <row r="29" spans="1:4" x14ac:dyDescent="0.2">
      <c r="A29" s="11" t="s">
        <v>2440</v>
      </c>
      <c r="B29" s="11" t="s">
        <v>121</v>
      </c>
      <c r="C29" s="11">
        <v>60.28</v>
      </c>
      <c r="D29" s="11">
        <v>290</v>
      </c>
    </row>
  </sheetData>
  <mergeCells count="2">
    <mergeCell ref="A1:D1"/>
    <mergeCell ref="A7:D7"/>
  </mergeCells>
  <phoneticPr fontId="0" type="noConversion"/>
  <pageMargins left="0.75" right="0.75" top="1" bottom="1" header="0.5" footer="0.5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41"/>
  <sheetViews>
    <sheetView workbookViewId="0">
      <selection sqref="A1:D11"/>
    </sheetView>
  </sheetViews>
  <sheetFormatPr defaultColWidth="8.85546875" defaultRowHeight="12.75" x14ac:dyDescent="0.2"/>
  <cols>
    <col min="1" max="1" width="16.7109375" customWidth="1"/>
    <col min="4" max="4" width="11.7109375" customWidth="1"/>
  </cols>
  <sheetData>
    <row r="1" spans="1:4" x14ac:dyDescent="0.2">
      <c r="A1" s="1" t="s">
        <v>3297</v>
      </c>
    </row>
    <row r="2" spans="1:4" ht="25.5" x14ac:dyDescent="0.2">
      <c r="A2" s="5" t="s">
        <v>1</v>
      </c>
      <c r="B2" s="5" t="s">
        <v>2</v>
      </c>
      <c r="C2" s="5" t="s">
        <v>3</v>
      </c>
      <c r="D2" s="5" t="s">
        <v>4</v>
      </c>
    </row>
    <row r="3" spans="1:4" x14ac:dyDescent="0.2">
      <c r="A3" s="11" t="s">
        <v>482</v>
      </c>
      <c r="B3" s="11" t="s">
        <v>93</v>
      </c>
      <c r="C3" s="11" t="s">
        <v>3298</v>
      </c>
      <c r="D3" s="11">
        <v>11541</v>
      </c>
    </row>
    <row r="4" spans="1:4" x14ac:dyDescent="0.2">
      <c r="A4" s="95"/>
      <c r="B4" s="95"/>
      <c r="C4" s="95"/>
      <c r="D4" s="95"/>
    </row>
    <row r="5" spans="1:4" x14ac:dyDescent="0.2">
      <c r="A5" s="95"/>
      <c r="B5" s="95"/>
      <c r="C5" s="95"/>
      <c r="D5" s="95"/>
    </row>
    <row r="6" spans="1:4" x14ac:dyDescent="0.2">
      <c r="A6" s="388" t="s">
        <v>3299</v>
      </c>
      <c r="B6" s="388"/>
      <c r="C6" s="388"/>
      <c r="D6" s="388"/>
    </row>
    <row r="7" spans="1:4" ht="25.5" x14ac:dyDescent="0.2">
      <c r="A7" s="45" t="s">
        <v>1</v>
      </c>
      <c r="B7" s="5" t="s">
        <v>2</v>
      </c>
      <c r="C7" s="38" t="s">
        <v>3</v>
      </c>
      <c r="D7" s="36" t="s">
        <v>502</v>
      </c>
    </row>
    <row r="8" spans="1:4" x14ac:dyDescent="0.2">
      <c r="A8" s="11" t="s">
        <v>607</v>
      </c>
      <c r="B8" s="11" t="s">
        <v>99</v>
      </c>
      <c r="C8" s="16">
        <v>47.25</v>
      </c>
      <c r="D8" s="54">
        <v>31</v>
      </c>
    </row>
    <row r="9" spans="1:4" x14ac:dyDescent="0.2">
      <c r="A9" s="11" t="s">
        <v>658</v>
      </c>
      <c r="B9" s="11" t="s">
        <v>99</v>
      </c>
      <c r="C9" s="11">
        <v>47.54</v>
      </c>
      <c r="D9" s="54">
        <v>34</v>
      </c>
    </row>
    <row r="10" spans="1:4" x14ac:dyDescent="0.2">
      <c r="A10" s="11" t="s">
        <v>2854</v>
      </c>
      <c r="B10" s="11" t="s">
        <v>99</v>
      </c>
      <c r="C10" s="16">
        <v>48.31</v>
      </c>
      <c r="D10" s="54">
        <v>37</v>
      </c>
    </row>
    <row r="11" spans="1:4" x14ac:dyDescent="0.2">
      <c r="A11" s="89" t="s">
        <v>627</v>
      </c>
      <c r="B11" s="11" t="s">
        <v>88</v>
      </c>
      <c r="C11" s="16">
        <v>48.56</v>
      </c>
      <c r="D11" s="54">
        <v>40</v>
      </c>
    </row>
    <row r="12" spans="1:4" x14ac:dyDescent="0.2">
      <c r="A12" s="11" t="s">
        <v>649</v>
      </c>
      <c r="B12" s="11" t="s">
        <v>91</v>
      </c>
      <c r="C12" s="11">
        <v>52.35</v>
      </c>
      <c r="D12" s="54">
        <v>59</v>
      </c>
    </row>
    <row r="13" spans="1:4" x14ac:dyDescent="0.2">
      <c r="A13" s="11" t="s">
        <v>67</v>
      </c>
      <c r="B13" s="11" t="s">
        <v>88</v>
      </c>
      <c r="C13" s="11">
        <v>57.44</v>
      </c>
      <c r="D13" s="54">
        <v>71</v>
      </c>
    </row>
    <row r="14" spans="1:4" x14ac:dyDescent="0.2">
      <c r="A14" s="17"/>
      <c r="B14" s="17"/>
      <c r="C14" s="44"/>
    </row>
    <row r="16" spans="1:4" x14ac:dyDescent="0.2">
      <c r="A16" s="388" t="s">
        <v>3300</v>
      </c>
      <c r="B16" s="388"/>
      <c r="C16" s="388"/>
      <c r="D16" s="388"/>
    </row>
    <row r="17" spans="1:4" ht="25.5" x14ac:dyDescent="0.2">
      <c r="A17" s="37" t="s">
        <v>1</v>
      </c>
      <c r="B17" s="5" t="s">
        <v>2</v>
      </c>
      <c r="C17" s="38" t="s">
        <v>3</v>
      </c>
      <c r="D17" s="36" t="s">
        <v>502</v>
      </c>
    </row>
    <row r="18" spans="1:4" x14ac:dyDescent="0.2">
      <c r="A18" s="11" t="s">
        <v>616</v>
      </c>
      <c r="B18" s="11" t="s">
        <v>93</v>
      </c>
      <c r="C18" s="11">
        <v>29.28</v>
      </c>
      <c r="D18" s="54">
        <v>10</v>
      </c>
    </row>
    <row r="19" spans="1:4" x14ac:dyDescent="0.2">
      <c r="A19" s="11" t="s">
        <v>14</v>
      </c>
      <c r="B19" s="11" t="s">
        <v>93</v>
      </c>
      <c r="C19" s="16">
        <v>31.46</v>
      </c>
      <c r="D19" s="54">
        <v>14</v>
      </c>
    </row>
    <row r="20" spans="1:4" x14ac:dyDescent="0.2">
      <c r="A20" s="11" t="s">
        <v>73</v>
      </c>
      <c r="B20" s="11" t="s">
        <v>93</v>
      </c>
      <c r="C20" s="11">
        <v>32.25</v>
      </c>
      <c r="D20" s="54">
        <v>17</v>
      </c>
    </row>
    <row r="21" spans="1:4" x14ac:dyDescent="0.2">
      <c r="A21" s="11" t="s">
        <v>37</v>
      </c>
      <c r="B21" s="11" t="s">
        <v>119</v>
      </c>
      <c r="C21" s="16">
        <v>37.049999999999997</v>
      </c>
      <c r="D21" s="54">
        <v>23</v>
      </c>
    </row>
    <row r="26" spans="1:4" x14ac:dyDescent="0.2">
      <c r="A26" s="388" t="s">
        <v>3301</v>
      </c>
      <c r="B26" s="388"/>
      <c r="C26" s="388"/>
      <c r="D26" s="388"/>
    </row>
    <row r="27" spans="1:4" ht="25.5" x14ac:dyDescent="0.2">
      <c r="A27" s="45" t="s">
        <v>1</v>
      </c>
      <c r="B27" s="5" t="s">
        <v>2</v>
      </c>
      <c r="C27" s="38" t="s">
        <v>3</v>
      </c>
      <c r="D27" s="36" t="s">
        <v>502</v>
      </c>
    </row>
    <row r="28" spans="1:4" x14ac:dyDescent="0.2">
      <c r="A28" s="11" t="s">
        <v>607</v>
      </c>
      <c r="B28" s="11" t="s">
        <v>99</v>
      </c>
      <c r="C28" s="16">
        <v>42.28</v>
      </c>
      <c r="D28" s="54">
        <v>167</v>
      </c>
    </row>
    <row r="29" spans="1:4" x14ac:dyDescent="0.2">
      <c r="A29" s="11" t="s">
        <v>2854</v>
      </c>
      <c r="B29" s="11" t="s">
        <v>99</v>
      </c>
      <c r="C29" s="11">
        <v>43.42</v>
      </c>
      <c r="D29" s="54">
        <v>189</v>
      </c>
    </row>
    <row r="30" spans="1:4" x14ac:dyDescent="0.2">
      <c r="A30" s="11" t="s">
        <v>627</v>
      </c>
      <c r="B30" s="11" t="s">
        <v>91</v>
      </c>
      <c r="C30" s="16">
        <v>44.19</v>
      </c>
      <c r="D30" s="54">
        <v>197</v>
      </c>
    </row>
    <row r="31" spans="1:4" x14ac:dyDescent="0.2">
      <c r="A31" s="11" t="s">
        <v>655</v>
      </c>
      <c r="B31" s="11" t="s">
        <v>47</v>
      </c>
      <c r="C31" s="11">
        <v>44.27</v>
      </c>
      <c r="D31" s="54">
        <v>200</v>
      </c>
    </row>
    <row r="32" spans="1:4" x14ac:dyDescent="0.2">
      <c r="A32" s="11" t="s">
        <v>649</v>
      </c>
      <c r="B32" s="11" t="s">
        <v>91</v>
      </c>
      <c r="C32" s="16">
        <v>45.57</v>
      </c>
      <c r="D32" s="54">
        <v>231</v>
      </c>
    </row>
    <row r="33" spans="1:4" x14ac:dyDescent="0.2">
      <c r="A33" s="89" t="s">
        <v>698</v>
      </c>
      <c r="B33" s="11" t="s">
        <v>91</v>
      </c>
      <c r="C33" s="11">
        <v>47.3</v>
      </c>
      <c r="D33" s="54">
        <v>247</v>
      </c>
    </row>
    <row r="37" spans="1:4" x14ac:dyDescent="0.2">
      <c r="A37" s="388" t="s">
        <v>3302</v>
      </c>
      <c r="B37" s="388"/>
      <c r="C37" s="388"/>
      <c r="D37" s="388"/>
    </row>
    <row r="38" spans="1:4" ht="25.5" x14ac:dyDescent="0.2">
      <c r="A38" s="45" t="s">
        <v>1</v>
      </c>
      <c r="B38" s="5" t="s">
        <v>2</v>
      </c>
      <c r="C38" s="38" t="s">
        <v>3</v>
      </c>
      <c r="D38" s="36" t="s">
        <v>502</v>
      </c>
    </row>
    <row r="39" spans="1:4" x14ac:dyDescent="0.2">
      <c r="A39" s="11" t="s">
        <v>749</v>
      </c>
      <c r="B39" s="11" t="s">
        <v>93</v>
      </c>
      <c r="C39" s="16">
        <v>24.2</v>
      </c>
      <c r="D39" s="54">
        <v>70</v>
      </c>
    </row>
    <row r="40" spans="1:4" x14ac:dyDescent="0.2">
      <c r="A40" s="11" t="s">
        <v>14</v>
      </c>
      <c r="B40" s="11" t="s">
        <v>93</v>
      </c>
      <c r="C40" s="11">
        <v>26.02</v>
      </c>
      <c r="D40" s="54">
        <v>106</v>
      </c>
    </row>
    <row r="41" spans="1:4" x14ac:dyDescent="0.2">
      <c r="A41" s="11" t="s">
        <v>37</v>
      </c>
      <c r="B41" s="11" t="s">
        <v>119</v>
      </c>
      <c r="C41" s="16">
        <v>30.23</v>
      </c>
      <c r="D41" s="54">
        <v>138</v>
      </c>
    </row>
  </sheetData>
  <mergeCells count="4">
    <mergeCell ref="A6:D6"/>
    <mergeCell ref="A16:D16"/>
    <mergeCell ref="A26:D26"/>
    <mergeCell ref="A37:D37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121</vt:i4>
      </vt:variant>
    </vt:vector>
  </HeadingPairs>
  <TitlesOfParts>
    <vt:vector size="121" baseType="lpstr">
      <vt:lpstr>Nov 2016</vt:lpstr>
      <vt:lpstr>Oct 2016</vt:lpstr>
      <vt:lpstr>Sept 2016</vt:lpstr>
      <vt:lpstr>August 2016</vt:lpstr>
      <vt:lpstr>July 2016</vt:lpstr>
      <vt:lpstr>Rhodri Jones Charity Run</vt:lpstr>
      <vt:lpstr>June 2016</vt:lpstr>
      <vt:lpstr>May 2016</vt:lpstr>
      <vt:lpstr>April 2016</vt:lpstr>
      <vt:lpstr>March 2016</vt:lpstr>
      <vt:lpstr>February 2016</vt:lpstr>
      <vt:lpstr>January 2016</vt:lpstr>
      <vt:lpstr>December 2015</vt:lpstr>
      <vt:lpstr>November 2015</vt:lpstr>
      <vt:lpstr>October 2015</vt:lpstr>
      <vt:lpstr>September 2015</vt:lpstr>
      <vt:lpstr>August 2015</vt:lpstr>
      <vt:lpstr>July 2015</vt:lpstr>
      <vt:lpstr>June 2015</vt:lpstr>
      <vt:lpstr>May 2015</vt:lpstr>
      <vt:lpstr>April 2015</vt:lpstr>
      <vt:lpstr>March 2015</vt:lpstr>
      <vt:lpstr>Feb 2015</vt:lpstr>
      <vt:lpstr>Jan 2015</vt:lpstr>
      <vt:lpstr>CASTLES 2002-2015</vt:lpstr>
      <vt:lpstr>Dec 2014</vt:lpstr>
      <vt:lpstr>Nov 2014</vt:lpstr>
      <vt:lpstr>Oct 2014</vt:lpstr>
      <vt:lpstr>Sept 2014</vt:lpstr>
      <vt:lpstr>Aug 2014</vt:lpstr>
      <vt:lpstr>July 2014</vt:lpstr>
      <vt:lpstr>June 2014</vt:lpstr>
      <vt:lpstr>May 2014</vt:lpstr>
      <vt:lpstr>April 2014</vt:lpstr>
      <vt:lpstr>March 2014</vt:lpstr>
      <vt:lpstr>Feb 2014</vt:lpstr>
      <vt:lpstr>Jan 2014</vt:lpstr>
      <vt:lpstr>Dec 2013</vt:lpstr>
      <vt:lpstr>Nov 2013</vt:lpstr>
      <vt:lpstr>Oct 2013</vt:lpstr>
      <vt:lpstr>Sep 2013</vt:lpstr>
      <vt:lpstr>Aug 2013</vt:lpstr>
      <vt:lpstr>July 2013</vt:lpstr>
      <vt:lpstr>June 2013</vt:lpstr>
      <vt:lpstr>May 2013</vt:lpstr>
      <vt:lpstr>April 2013</vt:lpstr>
      <vt:lpstr>March 2013</vt:lpstr>
      <vt:lpstr>Feb 2013</vt:lpstr>
      <vt:lpstr>Jan 2013</vt:lpstr>
      <vt:lpstr>Dec 2012)</vt:lpstr>
      <vt:lpstr>Nov 2012</vt:lpstr>
      <vt:lpstr>Oct 2012</vt:lpstr>
      <vt:lpstr>Sept 2012</vt:lpstr>
      <vt:lpstr>Aug 2012</vt:lpstr>
      <vt:lpstr>June 2012</vt:lpstr>
      <vt:lpstr>July 2012</vt:lpstr>
      <vt:lpstr>May 2012</vt:lpstr>
      <vt:lpstr>April 2012</vt:lpstr>
      <vt:lpstr>March 2012</vt:lpstr>
      <vt:lpstr>Feb 2012</vt:lpstr>
      <vt:lpstr>Jan 2012</vt:lpstr>
      <vt:lpstr>Dec 2011</vt:lpstr>
      <vt:lpstr>Nov 2011</vt:lpstr>
      <vt:lpstr>Oct 2011</vt:lpstr>
      <vt:lpstr>Sep 2011</vt:lpstr>
      <vt:lpstr>Aug 2011</vt:lpstr>
      <vt:lpstr>July 2011</vt:lpstr>
      <vt:lpstr>June 2011</vt:lpstr>
      <vt:lpstr>May 2011</vt:lpstr>
      <vt:lpstr>April 2011</vt:lpstr>
      <vt:lpstr>March 2011</vt:lpstr>
      <vt:lpstr>Feb 2011</vt:lpstr>
      <vt:lpstr>Jan 2011</vt:lpstr>
      <vt:lpstr>Dec 2010</vt:lpstr>
      <vt:lpstr>Nov 2010</vt:lpstr>
      <vt:lpstr>Oct 2010</vt:lpstr>
      <vt:lpstr>Sep 2010</vt:lpstr>
      <vt:lpstr>Aug 2010</vt:lpstr>
      <vt:lpstr>July 2010</vt:lpstr>
      <vt:lpstr>June 2010</vt:lpstr>
      <vt:lpstr>May 2010</vt:lpstr>
      <vt:lpstr>April 2010</vt:lpstr>
      <vt:lpstr>March 2010</vt:lpstr>
      <vt:lpstr>Feb 2010</vt:lpstr>
      <vt:lpstr>Jan 2010</vt:lpstr>
      <vt:lpstr>Dec 2009</vt:lpstr>
      <vt:lpstr>Nov 2009</vt:lpstr>
      <vt:lpstr>Oct 2009</vt:lpstr>
      <vt:lpstr>Sept 2009</vt:lpstr>
      <vt:lpstr>Aug 2009</vt:lpstr>
      <vt:lpstr>July 2009</vt:lpstr>
      <vt:lpstr>June 2009</vt:lpstr>
      <vt:lpstr>May 2009</vt:lpstr>
      <vt:lpstr>April 2009</vt:lpstr>
      <vt:lpstr>March 2009</vt:lpstr>
      <vt:lpstr>Feb 2009</vt:lpstr>
      <vt:lpstr>Jan 2009</vt:lpstr>
      <vt:lpstr>Dec 2008</vt:lpstr>
      <vt:lpstr>Nov 2008</vt:lpstr>
      <vt:lpstr>Oct 2008</vt:lpstr>
      <vt:lpstr>Sept 2008</vt:lpstr>
      <vt:lpstr>Aug 2008</vt:lpstr>
      <vt:lpstr>July 2008</vt:lpstr>
      <vt:lpstr>June 2008</vt:lpstr>
      <vt:lpstr>May 2008</vt:lpstr>
      <vt:lpstr>April 2008</vt:lpstr>
      <vt:lpstr>March 2008</vt:lpstr>
      <vt:lpstr>Feb 2008</vt:lpstr>
      <vt:lpstr>Jan 2008</vt:lpstr>
      <vt:lpstr>Dec 2007</vt:lpstr>
      <vt:lpstr>Nov 2007</vt:lpstr>
      <vt:lpstr>Oct 2007</vt:lpstr>
      <vt:lpstr>Sept 2007</vt:lpstr>
      <vt:lpstr>Aug 2007</vt:lpstr>
      <vt:lpstr>July 2007</vt:lpstr>
      <vt:lpstr>June 2007</vt:lpstr>
      <vt:lpstr>May 2007</vt:lpstr>
      <vt:lpstr>April 2007</vt:lpstr>
      <vt:lpstr>March 2007</vt:lpstr>
      <vt:lpstr>Feb 2007</vt:lpstr>
      <vt:lpstr>Jan 2007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IanAndFaySharpe</dc:creator>
  <cp:keywords/>
  <dc:description/>
  <cp:lastModifiedBy>Mike Prasad</cp:lastModifiedBy>
  <cp:revision/>
  <dcterms:created xsi:type="dcterms:W3CDTF">2007-04-27T17:05:47Z</dcterms:created>
  <dcterms:modified xsi:type="dcterms:W3CDTF">2016-11-07T18:44:13Z</dcterms:modified>
  <cp:category/>
  <cp:contentStatus/>
</cp:coreProperties>
</file>